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79FD704-709C-4F25-BEE8-8A298CECAA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13" i="1" l="1"/>
  <c r="AO100" i="1"/>
  <c r="AQ100" i="1" s="1"/>
  <c r="AO101" i="1"/>
  <c r="AQ101" i="1" s="1"/>
  <c r="AO102" i="1"/>
  <c r="AQ102" i="1" s="1"/>
  <c r="AO103" i="1"/>
  <c r="AQ103" i="1" s="1"/>
  <c r="AO104" i="1"/>
  <c r="AQ104" i="1" s="1"/>
  <c r="AO105" i="1"/>
  <c r="AQ105" i="1" s="1"/>
  <c r="AO106" i="1"/>
  <c r="AQ106" i="1" s="1"/>
  <c r="AO107" i="1"/>
  <c r="AQ107" i="1" s="1"/>
  <c r="AO108" i="1"/>
  <c r="AQ108" i="1" s="1"/>
  <c r="AO109" i="1"/>
  <c r="AQ109" i="1" s="1"/>
  <c r="AO110" i="1"/>
  <c r="AQ110" i="1" s="1"/>
  <c r="AO111" i="1"/>
  <c r="AQ111" i="1" s="1"/>
  <c r="AO112" i="1"/>
  <c r="AQ112" i="1" s="1"/>
  <c r="AO113" i="1"/>
  <c r="AO99" i="1"/>
  <c r="AQ99" i="1"/>
  <c r="AO98" i="1"/>
  <c r="AQ98" i="1"/>
  <c r="AO71" i="1" l="1"/>
  <c r="AO41" i="1" l="1"/>
  <c r="AO97" i="1" l="1"/>
  <c r="AQ97" i="1" s="1"/>
  <c r="AO96" i="1"/>
  <c r="AQ96" i="1" s="1"/>
  <c r="AO95" i="1"/>
  <c r="AQ95" i="1" s="1"/>
  <c r="AO94" i="1"/>
  <c r="AQ94" i="1" s="1"/>
  <c r="AO93" i="1"/>
  <c r="AQ93" i="1" s="1"/>
  <c r="AO92" i="1"/>
  <c r="AQ92" i="1" s="1"/>
  <c r="AO91" i="1"/>
  <c r="AQ91" i="1" s="1"/>
  <c r="AO90" i="1"/>
  <c r="AQ90" i="1"/>
  <c r="AO89" i="1"/>
  <c r="AQ89" i="1" s="1"/>
  <c r="AO88" i="1"/>
  <c r="AQ88" i="1" s="1"/>
  <c r="AO87" i="1"/>
  <c r="AQ87" i="1" s="1"/>
  <c r="AO86" i="1"/>
  <c r="AQ86" i="1" s="1"/>
  <c r="AO85" i="1"/>
  <c r="AQ85" i="1" s="1"/>
  <c r="AO84" i="1"/>
  <c r="AQ84" i="1" s="1"/>
  <c r="AO83" i="1"/>
  <c r="AQ83" i="1" s="1"/>
  <c r="AO82" i="1"/>
  <c r="AQ82" i="1" s="1"/>
  <c r="AO81" i="1"/>
  <c r="AQ81" i="1" s="1"/>
  <c r="AO80" i="1"/>
  <c r="AQ80" i="1" s="1"/>
  <c r="AO79" i="1"/>
  <c r="AQ79" i="1" s="1"/>
  <c r="AO78" i="1"/>
  <c r="AQ78" i="1" s="1"/>
  <c r="AO77" i="1"/>
  <c r="AQ77" i="1" s="1"/>
  <c r="AO76" i="1"/>
  <c r="AQ76" i="1" s="1"/>
  <c r="AO75" i="1"/>
  <c r="AQ75" i="1" s="1"/>
  <c r="AO74" i="1"/>
  <c r="AQ74" i="1" s="1"/>
  <c r="AO73" i="1"/>
  <c r="AQ73" i="1" s="1"/>
  <c r="AO72" i="1"/>
  <c r="AQ72" i="1" s="1"/>
  <c r="AQ71" i="1"/>
  <c r="AO70" i="1"/>
  <c r="AQ70" i="1" s="1"/>
  <c r="AO69" i="1"/>
  <c r="AQ69" i="1" s="1"/>
  <c r="AO68" i="1"/>
  <c r="AQ68" i="1"/>
  <c r="AO67" i="1"/>
  <c r="AQ67" i="1"/>
  <c r="AO66" i="1"/>
  <c r="AQ66" i="1" s="1"/>
  <c r="AO65" i="1"/>
  <c r="AQ65" i="1" s="1"/>
  <c r="AO64" i="1"/>
  <c r="AQ64" i="1" s="1"/>
  <c r="AO63" i="1"/>
  <c r="AQ63" i="1"/>
  <c r="AO62" i="1"/>
  <c r="AQ62" i="1" s="1"/>
  <c r="AO61" i="1"/>
  <c r="AQ61" i="1" s="1"/>
  <c r="AO60" i="1"/>
  <c r="AQ60" i="1" s="1"/>
  <c r="AO59" i="1"/>
  <c r="AQ59" i="1"/>
  <c r="AO58" i="1"/>
  <c r="AQ58" i="1" s="1"/>
  <c r="AO57" i="1"/>
  <c r="AQ57" i="1" s="1"/>
  <c r="AO56" i="1"/>
  <c r="AQ56" i="1" s="1"/>
  <c r="AO55" i="1"/>
  <c r="AO54" i="1"/>
  <c r="AQ54" i="1" s="1"/>
  <c r="AO53" i="1"/>
  <c r="AQ53" i="1" s="1"/>
  <c r="AO52" i="1"/>
  <c r="AQ52" i="1" s="1"/>
  <c r="AO51" i="1"/>
  <c r="AQ51" i="1" s="1"/>
  <c r="AO50" i="1"/>
  <c r="AQ50" i="1" s="1"/>
  <c r="AO49" i="1"/>
  <c r="AQ49" i="1" s="1"/>
  <c r="AO48" i="1"/>
  <c r="AQ48" i="1" s="1"/>
  <c r="AO47" i="1"/>
  <c r="AQ47" i="1" s="1"/>
  <c r="AO46" i="1"/>
  <c r="AQ46" i="1" s="1"/>
  <c r="AO45" i="1"/>
  <c r="AQ45" i="1" s="1"/>
  <c r="AO44" i="1"/>
  <c r="AQ44" i="1" s="1"/>
  <c r="AO43" i="1"/>
  <c r="AQ43" i="1"/>
  <c r="AO42" i="1"/>
  <c r="AQ42" i="1" s="1"/>
  <c r="AQ41" i="1"/>
  <c r="AO40" i="1"/>
  <c r="AQ40" i="1" s="1"/>
  <c r="AO39" i="1"/>
  <c r="AQ39" i="1" s="1"/>
  <c r="AO38" i="1"/>
  <c r="AQ38" i="1" s="1"/>
  <c r="AO37" i="1"/>
  <c r="AQ37" i="1" s="1"/>
  <c r="AO36" i="1"/>
  <c r="AQ36" i="1"/>
  <c r="AO35" i="1"/>
  <c r="AQ35" i="1" s="1"/>
  <c r="AO34" i="1"/>
  <c r="AQ34" i="1"/>
  <c r="AO33" i="1"/>
  <c r="AQ33" i="1" s="1"/>
  <c r="AO32" i="1"/>
  <c r="AQ32" i="1"/>
  <c r="AO31" i="1"/>
  <c r="AQ31" i="1" s="1"/>
  <c r="AO30" i="1"/>
  <c r="AQ30" i="1" s="1"/>
  <c r="AO29" i="1"/>
  <c r="AQ29" i="1" s="1"/>
  <c r="AO28" i="1"/>
  <c r="AQ28" i="1" s="1"/>
  <c r="AO27" i="1"/>
  <c r="AQ27" i="1" s="1"/>
  <c r="AO26" i="1"/>
  <c r="AQ26" i="1" s="1"/>
  <c r="AO25" i="1"/>
  <c r="AQ25" i="1" s="1"/>
  <c r="AO24" i="1"/>
  <c r="AQ24" i="1" s="1"/>
  <c r="AO23" i="1"/>
  <c r="AQ23" i="1" s="1"/>
  <c r="AO22" i="1"/>
  <c r="AQ22" i="1" s="1"/>
  <c r="AO21" i="1"/>
  <c r="AQ21" i="1" s="1"/>
  <c r="AO20" i="1"/>
  <c r="AQ20" i="1" s="1"/>
  <c r="AO9" i="1"/>
  <c r="AQ9" i="1" s="1"/>
  <c r="AO10" i="1" l="1"/>
  <c r="AQ10" i="1" s="1"/>
  <c r="AO11" i="1"/>
  <c r="AQ11" i="1" s="1"/>
  <c r="AO12" i="1"/>
  <c r="AQ12" i="1" s="1"/>
  <c r="AO13" i="1"/>
  <c r="AQ13" i="1" s="1"/>
  <c r="AO14" i="1"/>
  <c r="AQ14" i="1" s="1"/>
  <c r="AO15" i="1"/>
  <c r="AQ15" i="1" s="1"/>
  <c r="AO16" i="1"/>
  <c r="AQ16" i="1" s="1"/>
  <c r="AO17" i="1"/>
  <c r="AQ17" i="1" s="1"/>
  <c r="AO18" i="1"/>
  <c r="AQ18" i="1" s="1"/>
  <c r="AO19" i="1"/>
  <c r="AQ19" i="1" s="1"/>
  <c r="AO8" i="1"/>
  <c r="AQ8" i="1" s="1"/>
</calcChain>
</file>

<file path=xl/sharedStrings.xml><?xml version="1.0" encoding="utf-8"?>
<sst xmlns="http://schemas.openxmlformats.org/spreadsheetml/2006/main" count="2958" uniqueCount="564">
  <si>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</si>
  <si>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</si>
  <si>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</si>
  <si>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</si>
  <si>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</si>
  <si>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</si>
  <si>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</si>
  <si>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</si>
  <si>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</si>
  <si>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</si>
  <si>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</si>
  <si>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</si>
  <si>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</si>
  <si>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</si>
  <si>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</si>
  <si>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</si>
  <si>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</si>
  <si>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</si>
  <si>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</si>
  <si>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</si>
  <si>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</si>
  <si>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</si>
  <si>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</si>
  <si>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</si>
  <si>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</si>
  <si>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</si>
  <si>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</si>
  <si>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</si>
  <si>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</si>
  <si>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</si>
  <si>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</si>
  <si>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</si>
  <si>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</si>
  <si>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</si>
  <si>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</si>
  <si>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</si>
  <si>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</si>
  <si>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</si>
  <si>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</si>
  <si>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</si>
  <si>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</si>
  <si>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</si>
  <si>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</si>
  <si>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</si>
  <si>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</si>
  <si>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</si>
  <si>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</si>
  <si>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</si>
  <si>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</si>
  <si>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</si>
  <si>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</si>
  <si>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</si>
  <si>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</si>
  <si>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</si>
  <si>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</si>
  <si>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</si>
  <si>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</si>
  <si>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</si>
  <si>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</si>
  <si>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</si>
  <si>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</si>
  <si>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</si>
  <si>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</si>
  <si>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</si>
  <si>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</si>
  <si>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</si>
  <si>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</si>
  <si>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</si>
  <si>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</si>
  <si>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</si>
  <si>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</si>
  <si>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</si>
  <si>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</si>
  <si>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</si>
  <si>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</si>
  <si>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</si>
  <si>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</si>
  <si>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</si>
  <si>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</si>
  <si>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</si>
  <si>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</si>
  <si>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</si>
  <si>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</si>
  <si>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</si>
  <si>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</si>
  <si>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</si>
  <si>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</si>
  <si>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</si>
  <si>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</si>
  <si>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</si>
  <si>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</si>
  <si>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</si>
  <si>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</si>
  <si>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</si>
  <si>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</si>
  <si>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</si>
  <si>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</si>
  <si>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</si>
  <si>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</si>
  <si>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</si>
  <si>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</si>
  <si>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</si>
  <si>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</si>
  <si>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</si>
  <si>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</si>
  <si>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</si>
  <si>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</si>
  <si>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</si>
  <si>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</si>
  <si>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</si>
  <si>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</si>
  <si>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</si>
  <si>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</si>
  <si>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</si>
  <si>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</si>
  <si>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</si>
  <si>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</si>
  <si>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</si>
  <si>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</si>
  <si>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</si>
  <si>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</si>
  <si>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</si>
  <si>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</si>
  <si>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</si>
  <si>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</si>
  <si>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</si>
  <si>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</si>
  <si>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</si>
  <si>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</si>
  <si>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</si>
  <si>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</si>
  <si>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</si>
  <si>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</si>
  <si>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</si>
  <si>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</si>
  <si>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</si>
  <si>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</si>
  <si>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</si>
  <si>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</si>
  <si>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</si>
  <si>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</si>
  <si>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</si>
  <si>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</si>
  <si>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</si>
  <si>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</si>
  <si>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</si>
  <si>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</si>
  <si>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</si>
  <si>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</si>
  <si>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</si>
  <si>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</si>
  <si>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</si>
  <si>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</si>
  <si>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</si>
  <si>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</si>
  <si>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</si>
  <si>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</si>
  <si>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</si>
  <si>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</si>
  <si>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</si>
  <si>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</si>
  <si>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</si>
  <si>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</si>
  <si>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</si>
  <si>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</si>
  <si>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</si>
  <si>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</si>
  <si>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</si>
  <si>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</si>
  <si>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</si>
  <si>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</si>
  <si>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</si>
  <si>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</si>
  <si>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</si>
  <si>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</si>
  <si>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</si>
  <si>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</si>
  <si>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</si>
  <si>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</si>
  <si>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</si>
  <si>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</si>
  <si>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</si>
  <si>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</si>
  <si>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</si>
  <si>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</si>
  <si>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</si>
  <si>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</si>
  <si>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</si>
  <si>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</si>
  <si>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</si>
  <si>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</si>
  <si>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</si>
  <si>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</si>
  <si>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</si>
  <si>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</si>
  <si>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</si>
  <si>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</si>
  <si>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</si>
  <si>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</si>
  <si>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</si>
  <si>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</si>
  <si>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</si>
  <si>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</si>
  <si>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</si>
  <si>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</si>
  <si>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</si>
  <si>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</si>
  <si>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</si>
  <si>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</si>
  <si>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</si>
  <si>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</si>
  <si>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</si>
  <si>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</si>
  <si>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</si>
  <si>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</si>
  <si>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</si>
  <si>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</si>
  <si>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</si>
  <si>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</si>
  <si>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</si>
  <si>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</si>
  <si>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</si>
  <si>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</si>
  <si>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</si>
  <si>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</si>
  <si>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</si>
  <si>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</si>
  <si>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</si>
  <si>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</si>
  <si>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</si>
  <si>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</si>
  <si>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</si>
  <si>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</si>
  <si>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</si>
  <si>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</si>
  <si>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</si>
  <si>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</si>
  <si>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</si>
  <si>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</si>
  <si>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</si>
  <si>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</si>
  <si>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</si>
  <si>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</si>
  <si>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</si>
  <si>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</si>
  <si>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</si>
  <si>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</si>
  <si>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</si>
  <si>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</si>
  <si>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</si>
  <si>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</si>
  <si>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</si>
  <si>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</si>
  <si>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</si>
  <si>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</si>
  <si>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</si>
  <si>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</si>
  <si>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</si>
  <si>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</si>
  <si>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</si>
  <si>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</si>
  <si>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</si>
  <si>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</si>
  <si>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</si>
  <si>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</si>
  <si>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</si>
  <si>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</si>
  <si>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</si>
  <si>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</si>
  <si>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</si>
  <si>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</si>
  <si>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</si>
  <si>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</si>
  <si>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</si>
  <si>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</si>
  <si>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</si>
  <si>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</si>
  <si>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</si>
  <si>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</si>
  <si>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</si>
  <si>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</si>
  <si>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</si>
  <si>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</si>
  <si>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</si>
  <si>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</si>
  <si>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</si>
  <si>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</si>
  <si>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</si>
  <si>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General de Adquisiciones, Arrendamientos, Administración y Enajenación de Bienes Muebles del Estado de Veraruz de Ignacio de la Llave.</t>
  </si>
  <si>
    <t>Pesos</t>
  </si>
  <si>
    <t>Transferencia</t>
  </si>
  <si>
    <t>Coatzacoalcos</t>
  </si>
  <si>
    <t>Federal</t>
  </si>
  <si>
    <t>Estatal</t>
  </si>
  <si>
    <t>Ramirez</t>
  </si>
  <si>
    <t>Jeronimo</t>
  </si>
  <si>
    <t>Propio</t>
  </si>
  <si>
    <t>Mauricio</t>
  </si>
  <si>
    <t>Mendez</t>
  </si>
  <si>
    <t>Cruz</t>
  </si>
  <si>
    <t>Raquel</t>
  </si>
  <si>
    <t>Nanchital de Lazaro</t>
  </si>
  <si>
    <t>Centro</t>
  </si>
  <si>
    <t xml:space="preserve">Materiales y Suministro Varios </t>
  </si>
  <si>
    <t xml:space="preserve">Conservacion y Mantenimiento de Vehiculos Adscritos a servicios Administrativos </t>
  </si>
  <si>
    <t>Servicio de Lavanderia Limpieza Higiene</t>
  </si>
  <si>
    <t>Maria de Lourdes</t>
  </si>
  <si>
    <t>Recursos Materiales y Servicios Generales</t>
  </si>
  <si>
    <t>CD. De Mexico</t>
  </si>
  <si>
    <t>Material Didactico</t>
  </si>
  <si>
    <t>Propimex S de R L de CV</t>
  </si>
  <si>
    <t>Contratacion de Otros Servicios</t>
  </si>
  <si>
    <t>Consejo Nacional de Normalizacion y Certificacion de Competencias Laborales</t>
  </si>
  <si>
    <t>Servicio de Vigilancia</t>
  </si>
  <si>
    <t>JPF Delta Seguridad Privada SA de CV</t>
  </si>
  <si>
    <t xml:space="preserve">Rodriguez </t>
  </si>
  <si>
    <t>Vivid Arch Corporativo SA de CV</t>
  </si>
  <si>
    <t>Difusion de Mensajes sobre programas y actividades gubernamentales</t>
  </si>
  <si>
    <t>Bienes Informaticos</t>
  </si>
  <si>
    <t>Morales</t>
  </si>
  <si>
    <t>Jesus Alfonso</t>
  </si>
  <si>
    <t>Diaz</t>
  </si>
  <si>
    <t>Escobar</t>
  </si>
  <si>
    <t>pesos</t>
  </si>
  <si>
    <t>Sustancias Quimicas</t>
  </si>
  <si>
    <t>Material para talleres</t>
  </si>
  <si>
    <t>Refacciones y Accesorios de Equipo de Computo</t>
  </si>
  <si>
    <t>Neumaticos y Camara</t>
  </si>
  <si>
    <t>Servicios de Informatica</t>
  </si>
  <si>
    <t>Marin</t>
  </si>
  <si>
    <t>Antonio Meliton</t>
  </si>
  <si>
    <t>Emilio</t>
  </si>
  <si>
    <t>Bautista</t>
  </si>
  <si>
    <t>Vargas</t>
  </si>
  <si>
    <t>Miguel Ricardo</t>
  </si>
  <si>
    <t>Garcia</t>
  </si>
  <si>
    <t>Noel</t>
  </si>
  <si>
    <t>Delfin</t>
  </si>
  <si>
    <t>Aguirre</t>
  </si>
  <si>
    <t>Lopez</t>
  </si>
  <si>
    <t>Ernesto</t>
  </si>
  <si>
    <t>Sanchez</t>
  </si>
  <si>
    <t>Impresiones</t>
  </si>
  <si>
    <t>Baeza</t>
  </si>
  <si>
    <t>Herrera</t>
  </si>
  <si>
    <t>Centro de Negocios</t>
  </si>
  <si>
    <t>Departamento de Comunicación y Difusion</t>
  </si>
  <si>
    <t xml:space="preserve">Hernandez </t>
  </si>
  <si>
    <t>Jesus Alfonso Diaz Escobar</t>
  </si>
  <si>
    <t xml:space="preserve">Antonio Meliton Morales Serna </t>
  </si>
  <si>
    <t>Emilio Bautista Vargas</t>
  </si>
  <si>
    <t>Raquel Jeronimo Ramirez</t>
  </si>
  <si>
    <t>Gloria Rosana Baeza Herrera</t>
  </si>
  <si>
    <t>Departamento de Recursos materiales y Servicios Generales</t>
  </si>
  <si>
    <t>CNN050429887</t>
  </si>
  <si>
    <t>Barranca del Muerto</t>
  </si>
  <si>
    <t>piso 1</t>
  </si>
  <si>
    <t>San Jose Insurgentes</t>
  </si>
  <si>
    <t>Servicio de Limpieza y Jardinería</t>
  </si>
  <si>
    <t>Serna</t>
  </si>
  <si>
    <t>Mantenimiento correctivo a motobomba</t>
  </si>
  <si>
    <t>Compra de acumulador</t>
  </si>
  <si>
    <t>Columna K vacia por ser adjudicación directa. Columnas AE, AF y AG no corresponden a la información del proveedor</t>
  </si>
  <si>
    <t>Yari Vanessa</t>
  </si>
  <si>
    <t>Antele</t>
  </si>
  <si>
    <t>Martha Maricela</t>
  </si>
  <si>
    <t xml:space="preserve">Martinez </t>
  </si>
  <si>
    <t>Luna</t>
  </si>
  <si>
    <t>Atencion a solicitud de servicio, reubicacion de canceleria y puerta corrediza en el departamento de vinculacion.</t>
  </si>
  <si>
    <t>El material requerido,es necesario para las diversas actividades y/o eventos que tenga agendado la Dirección de Vinculación.</t>
  </si>
  <si>
    <t>Yari Vanesa Antele Lopez</t>
  </si>
  <si>
    <t>Tecnologia de la Informacion y Comunicación</t>
  </si>
  <si>
    <t>Compra de 40 equipo de pantallas de video proyeccion y 40 camaras web que se entregaron del programa FAN</t>
  </si>
  <si>
    <t>Martha Maricela Martinez Luna</t>
  </si>
  <si>
    <t>Quimica</t>
  </si>
  <si>
    <t>Compra de carbon activado vegetal, para la puesta en operación en el uso y manejo de un filtro de lecho empacado.</t>
  </si>
  <si>
    <t>Marcos Antonio</t>
  </si>
  <si>
    <t>Perez</t>
  </si>
  <si>
    <t>Marcos Antonio Perez Bautista</t>
  </si>
  <si>
    <t>Compra de material para mantenimiento correctivo a equipos de computo de los laboratorios, etc.</t>
  </si>
  <si>
    <t xml:space="preserve">Abel Roberto </t>
  </si>
  <si>
    <t>Rivera</t>
  </si>
  <si>
    <t>Texon</t>
  </si>
  <si>
    <t>Abel Roberto Rivera Texon</t>
  </si>
  <si>
    <t>Compra de 8 neumaticos (Llantas) para los vehiculos oficiales de la  UTSV.</t>
  </si>
  <si>
    <t xml:space="preserve">Compra de 33 Garrafones Ciel natural 20 LT, para el personal de la UTSV. </t>
  </si>
  <si>
    <t xml:space="preserve">Compra de pilas recargables AA para los termometros digitales que se utilizaran al ingresar s las instalaciones de laUTSV </t>
  </si>
  <si>
    <t xml:space="preserve">Raquel </t>
  </si>
  <si>
    <t>Compra de material para el  mantenimiento menor diferentes en las areas de la UTSV</t>
  </si>
  <si>
    <t>Direccion de Vinculacion</t>
  </si>
  <si>
    <t>El material para poder establecer una comunicación adecuada con los alumnos que realizan trámites de estadías.</t>
  </si>
  <si>
    <t>Pago del tramite de certificado de competencia Nivel 3 de 2 evaluadores de la  UTSV.</t>
  </si>
  <si>
    <t>Pago del  tramite de Certificado de Competencia nivel 2 de 5 candidatos del estandar</t>
  </si>
  <si>
    <t>Pago del tramite de certificado de competencia nivel 3 de 5 candidatos del estandar</t>
  </si>
  <si>
    <t>Pago del tramite de certificado de competencia nivel 3 de 1 candidatos del estandar</t>
  </si>
  <si>
    <t>Pago del tramite de certificado de competencia nivel 2 de 10 candidatos del estandar</t>
  </si>
  <si>
    <t>Pago del tramite de certificado de competencia nivel 3 de 8 candidatos del estandar</t>
  </si>
  <si>
    <t>Servicios de vigilancia</t>
  </si>
  <si>
    <t>servicio de vigilancia y seguridad privada en las instalaciones de la UTSV, con el fin de resguardar los bienes muebles e inmuebles de esta institucion educativa del 01 al 15 de abril del 2022</t>
  </si>
  <si>
    <t>Servicio de vigilancia y seguridad privada en las instalaciones de la utsv. en la cd de nanchital, con el fin de resguardar los bienes muebles e inmuebles de esta institucion del 16 al 30 de abril del 2022.</t>
  </si>
  <si>
    <t xml:space="preserve">servicio de seguridad y vigilancia privada las 24 horas del dia, en las instalaciones (cecytev) extension utsv. de la cd. de agua dulce, ver. del 01 al 15 de abril del 2022. </t>
  </si>
  <si>
    <t xml:space="preserve">Conservcion y Mantenimiento de Inmuebles </t>
  </si>
  <si>
    <t xml:space="preserve">Chapeo de 1,920.00m2 en area perimetral, limpieza de andador, retiro de maleza y basura en camellon con direccion a la san miguel </t>
  </si>
  <si>
    <t xml:space="preserve">servicio de limpieza y jardineria en las instalaciones de la utsv. en nanchital, asi como en las extensiones de la cd. de agua dulce y angel r. cabada, poblado tula,ver. del 16 al 30 de abril del 2022. </t>
  </si>
  <si>
    <t xml:space="preserve">servicio de mantenimiento en la utsv. con (un elemento) del 01 al 30 de abril del 2022, realizar actividades mixtas en interior y exterior de los edificios de docencia "a", "b" laboratorios y en edificio de la biblioteca, según las necesidades presentadas a la infraestructura, en esta institucion educativa </t>
  </si>
  <si>
    <t>servicio de limpieza y jardineria en las instalaciones de la utsv. en nanchital, asi como en las extensiones de la cd. de agua dulce y angel r. cabada, poblado tula,ver. del 01 al 15 de abril del 2022.</t>
  </si>
  <si>
    <t>Gloria Roxana</t>
  </si>
  <si>
    <t>servicio de limpieza y jardineria en las instalaciones de la utsv. en nanchital, asi como en las extensiones de la cd. de agua dulce y angel r. cabada, poblado tula,ver. del 17 al 31 de marzo del 2022.</t>
  </si>
  <si>
    <t>Departamento de Vinculacion</t>
  </si>
  <si>
    <t>Pago al Sureste Sur por cobertura de eventos y publicidad de la UTSV en Marzo 2022.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</si>
  <si>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</si>
  <si>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</si>
  <si>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Materiales de Utiles  de Oficina</t>
  </si>
  <si>
    <t>Abastecedora de Oficina S.A de C.V.</t>
  </si>
  <si>
    <t>Papeleria</t>
  </si>
  <si>
    <t>Materiales y utiles para el procesamiento en equipos y bienes informaticos</t>
  </si>
  <si>
    <t>Materiales y accesorios y suministros medicos</t>
  </si>
  <si>
    <t>Materiales accesorios y suministro medicos</t>
  </si>
  <si>
    <t>Materiales para talleres</t>
  </si>
  <si>
    <t>Francisca</t>
  </si>
  <si>
    <t>Ceballos</t>
  </si>
  <si>
    <t>Material de Talleres</t>
  </si>
  <si>
    <t>Material y suministro varios</t>
  </si>
  <si>
    <t>Contratacion de otros servicios</t>
  </si>
  <si>
    <t>Antonio</t>
  </si>
  <si>
    <t>Wilson</t>
  </si>
  <si>
    <t>Eunice</t>
  </si>
  <si>
    <t>Reyes</t>
  </si>
  <si>
    <t>Servicio de vigilancia</t>
  </si>
  <si>
    <t>servivio de vigilancia</t>
  </si>
  <si>
    <t>servicio de vigilancia</t>
  </si>
  <si>
    <t>Ledesma</t>
  </si>
  <si>
    <t>Conservacion y mantenimiento de otros</t>
  </si>
  <si>
    <t>conservacion y mantenimiento de otros</t>
  </si>
  <si>
    <t>Marinez</t>
  </si>
  <si>
    <t>Auto Diver Minatitlan S.A. de C.V.</t>
  </si>
  <si>
    <t>Auto Diver Xalapa S.A de C.V.</t>
  </si>
  <si>
    <t>Jose Manuel</t>
  </si>
  <si>
    <t>Mendoza</t>
  </si>
  <si>
    <t>Dominguez</t>
  </si>
  <si>
    <t>Servivio de Lavanderia, limpieza higiene</t>
  </si>
  <si>
    <t>Jorge</t>
  </si>
  <si>
    <t>Ochoa</t>
  </si>
  <si>
    <t>Materiales y utiles de oficin</t>
  </si>
  <si>
    <t>Materiales de Oficina</t>
  </si>
  <si>
    <t>Pintura</t>
  </si>
  <si>
    <t>Pintacomex S.A. de C.V.</t>
  </si>
  <si>
    <t>Combustible, lubricantes y aditivos para servicios u operación de programas publicos</t>
  </si>
  <si>
    <t>Grupo Ferche Gas S.A. de C.V.</t>
  </si>
  <si>
    <t>Materiales y sumistros varios</t>
  </si>
  <si>
    <t>Constructora y distribuidora industrial essasa S.A. de C.V.</t>
  </si>
  <si>
    <t>Martz Seguridad Industrial S.A. de C.V.</t>
  </si>
  <si>
    <t>Maria Guadalupe</t>
  </si>
  <si>
    <t>Benitez</t>
  </si>
  <si>
    <t>Hector</t>
  </si>
  <si>
    <t>Minatitlan</t>
  </si>
  <si>
    <t xml:space="preserve">Luis Manuel </t>
  </si>
  <si>
    <t>Britos</t>
  </si>
  <si>
    <t>Gomez</t>
  </si>
  <si>
    <t>Asesorias Asociadas a convenios o acuerdos</t>
  </si>
  <si>
    <t>Alta Gestion y Consultoria SC</t>
  </si>
  <si>
    <t>Xalapa</t>
  </si>
  <si>
    <t>Conservacion y Mantenimiento de Inmuebles</t>
  </si>
  <si>
    <t>Rosas</t>
  </si>
  <si>
    <t>Edgar Joel</t>
  </si>
  <si>
    <t>Flores</t>
  </si>
  <si>
    <t>fumigacion</t>
  </si>
  <si>
    <t>Hip coatza S de RL de CV</t>
  </si>
  <si>
    <t>Fumigacion</t>
  </si>
  <si>
    <t xml:space="preserve">Gloria Rosana </t>
  </si>
  <si>
    <t>Julio Cesar</t>
  </si>
  <si>
    <t xml:space="preserve">Gonzalez </t>
  </si>
  <si>
    <t>Valencia</t>
  </si>
  <si>
    <t>sofware</t>
  </si>
  <si>
    <t>Unisolutions-Mex S.A de C.V.</t>
  </si>
  <si>
    <t>Software</t>
  </si>
  <si>
    <t>Cosoleacaque</t>
  </si>
  <si>
    <t>Coatepec</t>
  </si>
  <si>
    <t>Departamento de tecnologia de la informacion</t>
  </si>
  <si>
    <t>Direccion Academica</t>
  </si>
  <si>
    <t>Servicio Medico</t>
  </si>
  <si>
    <t>Direccion de Mantenimiento area industrial y mecanica</t>
  </si>
  <si>
    <t>Comunicación y Difusion</t>
  </si>
  <si>
    <t>Recursos Humanos</t>
  </si>
  <si>
    <t>Servicios Escolares</t>
  </si>
  <si>
    <t>Direccion de Mecatronica</t>
  </si>
  <si>
    <t>Extension Universitaria</t>
  </si>
  <si>
    <t>Departamento de Calidad</t>
  </si>
  <si>
    <t>Abogado General</t>
  </si>
  <si>
    <t>Vinculacion</t>
  </si>
  <si>
    <t>JERR711108SY1</t>
  </si>
  <si>
    <t>Hilario Rodriguez Malpica</t>
  </si>
  <si>
    <t>Nanchital</t>
  </si>
  <si>
    <t>MARL5203028E4</t>
  </si>
  <si>
    <t>Ignacio de la Llave</t>
  </si>
  <si>
    <t>S/N</t>
  </si>
  <si>
    <t>PRO840423SG8</t>
  </si>
  <si>
    <t>Carretera Transismica Km 711</t>
  </si>
  <si>
    <t>Matagarrapatas</t>
  </si>
  <si>
    <t>Delegación Benito Juarez</t>
  </si>
  <si>
    <t>JDS1704182K6</t>
  </si>
  <si>
    <t>Estanzuela</t>
  </si>
  <si>
    <t>Infonavit Pomona</t>
  </si>
  <si>
    <t>VAC170227LB3</t>
  </si>
  <si>
    <t>Andador 3 Esquina calle Xalapa</t>
  </si>
  <si>
    <t>Pomona</t>
  </si>
  <si>
    <t>PEBM8109073I2</t>
  </si>
  <si>
    <t>5 de Febrero</t>
  </si>
  <si>
    <t>Niños Heroes</t>
  </si>
  <si>
    <t>MOSA731019292</t>
  </si>
  <si>
    <t>20 de Novimbre</t>
  </si>
  <si>
    <t>Badillo</t>
  </si>
  <si>
    <t>ROCF790309TQ8</t>
  </si>
  <si>
    <t>Camino Real</t>
  </si>
  <si>
    <t>Lagunilla</t>
  </si>
  <si>
    <t>DIEJ840416KD7</t>
  </si>
  <si>
    <t>Mauricio Méndez Cruz</t>
  </si>
  <si>
    <t>MECM9612162B1</t>
  </si>
  <si>
    <t>Prolongación de Juarez</t>
  </si>
  <si>
    <t>1 de Mayo</t>
  </si>
  <si>
    <t>Jose Manuel Mendoza Dominguez</t>
  </si>
  <si>
    <t>MEDM6801062U1</t>
  </si>
  <si>
    <t>Flores Magon</t>
  </si>
  <si>
    <t>Palma Sola</t>
  </si>
  <si>
    <t>Francisca Rodriguez Ceballos</t>
  </si>
  <si>
    <t>Noel Delfin Aguirre</t>
  </si>
  <si>
    <t>Eunice Morales Reyes</t>
  </si>
  <si>
    <t>Miguel Ricardo Ledesma Garcia</t>
  </si>
  <si>
    <t>Jorge Hernandez Ochoa</t>
  </si>
  <si>
    <t>Maria Guadalupe Benitez Morales</t>
  </si>
  <si>
    <t>Hector Cruz Bautista</t>
  </si>
  <si>
    <t>Antonio Wilson Cruz</t>
  </si>
  <si>
    <t>Luis Manuel Britos Gomez</t>
  </si>
  <si>
    <t>Edgar Joel Rosas Flores</t>
  </si>
  <si>
    <t>Julio Cesar Gonzalez Valencia</t>
  </si>
  <si>
    <t>Liebres</t>
  </si>
  <si>
    <t>162 B</t>
  </si>
  <si>
    <t>Las gaviotas</t>
  </si>
  <si>
    <t>BAVE781008DH7</t>
  </si>
  <si>
    <t>Instituto Tecnológico</t>
  </si>
  <si>
    <t>7 de mayo</t>
  </si>
  <si>
    <t>DEAN851220F22</t>
  </si>
  <si>
    <t>Ernesto Sanchez Martinez</t>
  </si>
  <si>
    <t>SAME661107K15</t>
  </si>
  <si>
    <t>Honduras</t>
  </si>
  <si>
    <t>Venustiano Carranza</t>
  </si>
  <si>
    <t>BAHG680413SJ8</t>
  </si>
  <si>
    <t>Ardillas</t>
  </si>
  <si>
    <t>145B</t>
  </si>
  <si>
    <t>GOVJ800429JT0</t>
  </si>
  <si>
    <t>Revolución</t>
  </si>
  <si>
    <t>Nuestra Señora de Lourdes</t>
  </si>
  <si>
    <t xml:space="preserve">Hector </t>
  </si>
  <si>
    <t>Acosta</t>
  </si>
  <si>
    <t>Erick</t>
  </si>
  <si>
    <t>Sandoval</t>
  </si>
  <si>
    <t>Guillen</t>
  </si>
  <si>
    <t>ROFE740817FR8</t>
  </si>
  <si>
    <t>Juan Osorio López</t>
  </si>
  <si>
    <t>Nueva Obrera</t>
  </si>
  <si>
    <t>LEGM84052294A</t>
  </si>
  <si>
    <t>Pez Vela</t>
  </si>
  <si>
    <t>C</t>
  </si>
  <si>
    <t>Puerto Esmeralda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</si>
</sst>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/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13"/>
  <sheetViews>
    <sheetView tabSelected="1" topLeftCell="A2" zoomScale="70" zoomScaleNormal="70" workbookViewId="0">
      <selection activeCell="A2" sqref="A2:C2"/>
    </sheetView>
  </sheetViews>
  <sheetFormatPr baseColWidth="10" defaultColWidth="8.88671875" defaultRowHeight="14.4" x14ac:dyDescent="0.3"/>
  <cols>
    <col min="1" max="1" width="7.88671875" bestFit="1" customWidth="1"/>
    <col min="2" max="2" width="15.6640625" customWidth="1"/>
    <col min="3" max="3" width="20.5546875" customWidth="1"/>
    <col min="4" max="4" width="28.6640625" bestFit="1" customWidth="1"/>
    <col min="5" max="5" width="16.33203125" bestFit="1" customWidth="1"/>
    <col min="6" max="6" width="19.33203125" customWidth="1"/>
    <col min="7" max="7" width="13.44140625" style="19" customWidth="1"/>
    <col min="8" max="8" width="65.88671875" customWidth="1"/>
    <col min="9" max="9" width="30.44140625" customWidth="1"/>
    <col min="10" max="10" width="28.33203125" customWidth="1"/>
    <col min="11" max="11" width="41.44140625" customWidth="1"/>
    <col min="12" max="12" width="22.5546875" customWidth="1"/>
    <col min="13" max="13" width="15.88671875" customWidth="1"/>
    <col min="14" max="14" width="16.109375" customWidth="1"/>
    <col min="15" max="15" width="51.6640625" customWidth="1"/>
    <col min="16" max="16" width="36.6640625" customWidth="1"/>
    <col min="17" max="17" width="44" customWidth="1"/>
    <col min="18" max="18" width="34.6640625" customWidth="1"/>
    <col min="19" max="19" width="36.6640625" customWidth="1"/>
    <col min="20" max="20" width="36.44140625" customWidth="1"/>
    <col min="21" max="21" width="36.33203125" customWidth="1"/>
    <col min="22" max="22" width="37.109375" customWidth="1"/>
    <col min="23" max="23" width="35.33203125" customWidth="1"/>
    <col min="24" max="24" width="20.5546875" customWidth="1"/>
    <col min="25" max="25" width="22.109375" customWidth="1"/>
    <col min="26" max="26" width="17.6640625" customWidth="1"/>
    <col min="27" max="27" width="22.88671875" customWidth="1"/>
    <col min="28" max="28" width="29.5546875" customWidth="1"/>
    <col min="29" max="29" width="16.5546875" customWidth="1"/>
    <col min="30" max="30" width="14.88671875" customWidth="1"/>
    <col min="31" max="31" width="19.33203125" customWidth="1"/>
    <col min="32" max="32" width="24.6640625" customWidth="1"/>
    <col min="33" max="33" width="19.6640625" customWidth="1"/>
    <col min="34" max="34" width="25.88671875" customWidth="1"/>
    <col min="35" max="35" width="54.6640625" customWidth="1"/>
    <col min="36" max="36" width="19.6640625" hidden="1" customWidth="1"/>
    <col min="37" max="37" width="14.5546875" hidden="1" customWidth="1"/>
    <col min="38" max="38" width="23.5546875" hidden="1" customWidth="1"/>
    <col min="39" max="39" width="22.33203125" hidden="1" customWidth="1"/>
    <col min="40" max="40" width="18.44140625" customWidth="1"/>
    <col min="41" max="41" width="20.5546875" customWidth="1"/>
    <col min="42" max="42" width="15.88671875" customWidth="1"/>
    <col min="43" max="43" width="13.33203125" customWidth="1"/>
    <col min="44" max="44" width="14.44140625" bestFit="1" customWidth="1"/>
    <col min="45" max="45" width="35.33203125" hidden="1" customWidth="1"/>
    <col min="46" max="46" width="13.5546875" bestFit="1" customWidth="1"/>
    <col min="47" max="47" width="47.88671875" customWidth="1"/>
    <col min="48" max="48" width="85" bestFit="1" customWidth="1"/>
    <col min="49" max="49" width="74.5546875" hidden="1" customWidth="1"/>
    <col min="50" max="50" width="66.33203125" hidden="1" customWidth="1"/>
    <col min="51" max="51" width="71.44140625" hidden="1" customWidth="1"/>
    <col min="52" max="52" width="77" hidden="1" customWidth="1"/>
    <col min="53" max="53" width="27.33203125" hidden="1" customWidth="1"/>
    <col min="54" max="54" width="23.6640625" bestFit="1" customWidth="1"/>
    <col min="55" max="55" width="55.5546875" hidden="1" customWidth="1"/>
    <col min="56" max="56" width="42.33203125" bestFit="1" customWidth="1"/>
    <col min="57" max="57" width="48.5546875" hidden="1" customWidth="1"/>
    <col min="58" max="58" width="42.33203125" hidden="1" customWidth="1"/>
    <col min="59" max="59" width="63.33203125" hidden="1" customWidth="1"/>
    <col min="60" max="60" width="41.6640625" hidden="1" customWidth="1"/>
    <col min="61" max="61" width="61.6640625" hidden="1" customWidth="1"/>
    <col min="62" max="62" width="82.5546875" hidden="1" customWidth="1"/>
    <col min="63" max="63" width="73.33203125" bestFit="1" customWidth="1"/>
    <col min="64" max="64" width="17.6640625" bestFit="1" customWidth="1"/>
    <col min="65" max="65" width="20" bestFit="1" customWidth="1"/>
    <col min="66" max="66" width="7.88671875" bestFit="1" customWidth="1"/>
  </cols>
  <sheetData>
    <row r="1" spans="1:66" ht="15" hidden="1" customHeight="1" x14ac:dyDescent="0.3">
      <c r="A1" t="s">
        <v>0</v>
      </c>
      <c r="BF1" s="12"/>
      <c r="BH1" s="12"/>
    </row>
    <row r="2" spans="1:66" x14ac:dyDescent="0.3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  <c r="AN2" t="s">
        <v>410</v>
      </c>
    </row>
    <row r="3" spans="1:66" x14ac:dyDescent="0.3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19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19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2" t="s">
        <v>82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ht="79.8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18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22" customFormat="1" ht="28.8" x14ac:dyDescent="0.3">
      <c r="A8" s="22">
        <v>2022</v>
      </c>
      <c r="B8" s="3">
        <v>44652</v>
      </c>
      <c r="C8" s="3">
        <v>44742</v>
      </c>
      <c r="D8" s="22" t="s">
        <v>149</v>
      </c>
      <c r="E8" s="22" t="s">
        <v>153</v>
      </c>
      <c r="F8" s="22" t="s">
        <v>156</v>
      </c>
      <c r="G8" s="19">
        <v>206</v>
      </c>
      <c r="H8" s="8" t="s">
        <v>288</v>
      </c>
      <c r="J8" s="22" t="s">
        <v>309</v>
      </c>
      <c r="L8" s="22" t="s">
        <v>363</v>
      </c>
      <c r="M8" s="22" t="s">
        <v>364</v>
      </c>
      <c r="N8" s="22" t="s">
        <v>339</v>
      </c>
      <c r="O8" s="26" t="s">
        <v>370</v>
      </c>
      <c r="P8" s="26"/>
      <c r="Q8" s="26"/>
      <c r="R8" s="26"/>
      <c r="S8" s="26"/>
      <c r="T8" s="26"/>
      <c r="U8" s="26" t="s">
        <v>189</v>
      </c>
      <c r="V8" s="26"/>
      <c r="W8" s="26"/>
      <c r="X8" s="26" t="s">
        <v>476</v>
      </c>
      <c r="Y8" s="26"/>
      <c r="Z8" s="26" t="s">
        <v>476</v>
      </c>
      <c r="AA8" s="26">
        <v>30</v>
      </c>
      <c r="AB8" s="26" t="s">
        <v>251</v>
      </c>
      <c r="AC8" s="26"/>
      <c r="AD8" s="26"/>
      <c r="AE8" s="26"/>
      <c r="AF8" s="26"/>
      <c r="AG8" s="26"/>
      <c r="AH8" s="8" t="s">
        <v>371</v>
      </c>
      <c r="AI8" s="22" t="s">
        <v>307</v>
      </c>
      <c r="AK8" s="3"/>
      <c r="AL8" s="3"/>
      <c r="AM8" s="3"/>
      <c r="AN8" s="49">
        <v>43834.55</v>
      </c>
      <c r="AO8" s="49">
        <f>(AN8*0.16+AN8)</f>
        <v>50848.078000000001</v>
      </c>
      <c r="AP8" s="49">
        <v>43834.55</v>
      </c>
      <c r="AQ8" s="49">
        <f>(AO8)</f>
        <v>50848.078000000001</v>
      </c>
      <c r="AR8" s="22" t="s">
        <v>289</v>
      </c>
      <c r="AT8" s="22" t="s">
        <v>290</v>
      </c>
      <c r="AU8" s="35" t="s">
        <v>372</v>
      </c>
      <c r="AW8" s="3"/>
      <c r="AX8" s="3"/>
      <c r="BB8" s="22" t="s">
        <v>293</v>
      </c>
      <c r="BD8" s="22" t="s">
        <v>255</v>
      </c>
      <c r="BK8" s="17" t="s">
        <v>353</v>
      </c>
      <c r="BL8" s="3">
        <v>44772</v>
      </c>
      <c r="BM8" s="3">
        <v>44742</v>
      </c>
      <c r="BN8" s="22" t="s">
        <v>362</v>
      </c>
    </row>
    <row r="9" spans="1:66" s="27" customFormat="1" ht="43.2" x14ac:dyDescent="0.3">
      <c r="A9" s="27">
        <v>2022</v>
      </c>
      <c r="B9" s="3">
        <v>44652</v>
      </c>
      <c r="C9" s="3">
        <v>44742</v>
      </c>
      <c r="D9" s="17" t="s">
        <v>149</v>
      </c>
      <c r="E9" s="17" t="s">
        <v>153</v>
      </c>
      <c r="F9" s="17" t="s">
        <v>156</v>
      </c>
      <c r="G9" s="19">
        <v>235</v>
      </c>
      <c r="H9" s="8" t="s">
        <v>288</v>
      </c>
      <c r="J9" s="27" t="s">
        <v>324</v>
      </c>
      <c r="L9" s="27" t="s">
        <v>365</v>
      </c>
      <c r="M9" s="27" t="s">
        <v>366</v>
      </c>
      <c r="N9" s="27" t="s">
        <v>367</v>
      </c>
      <c r="O9" s="17" t="s">
        <v>373</v>
      </c>
      <c r="U9" s="27" t="s">
        <v>189</v>
      </c>
      <c r="X9" s="17" t="s">
        <v>291</v>
      </c>
      <c r="Z9" s="17" t="s">
        <v>291</v>
      </c>
      <c r="AA9" s="27">
        <v>30</v>
      </c>
      <c r="AB9" s="27" t="s">
        <v>251</v>
      </c>
      <c r="AH9" s="8" t="s">
        <v>374</v>
      </c>
      <c r="AI9" s="17" t="s">
        <v>307</v>
      </c>
      <c r="AK9" s="3"/>
      <c r="AL9" s="3"/>
      <c r="AM9" s="3"/>
      <c r="AN9" s="49">
        <v>1443.96</v>
      </c>
      <c r="AO9" s="49">
        <f>(AN9*0.16+AN9)</f>
        <v>1674.9936</v>
      </c>
      <c r="AP9" s="49">
        <v>1443.96</v>
      </c>
      <c r="AQ9" s="49">
        <f>(AO9)</f>
        <v>1674.9936</v>
      </c>
      <c r="AR9" s="27" t="s">
        <v>289</v>
      </c>
      <c r="AT9" s="27" t="s">
        <v>290</v>
      </c>
      <c r="AU9" s="35" t="s">
        <v>375</v>
      </c>
      <c r="AW9" s="3"/>
      <c r="AX9" s="3"/>
      <c r="BB9" s="17" t="s">
        <v>293</v>
      </c>
      <c r="BD9" s="48" t="s">
        <v>255</v>
      </c>
      <c r="BK9" s="17" t="s">
        <v>353</v>
      </c>
      <c r="BL9" s="3">
        <v>44772</v>
      </c>
      <c r="BM9" s="3">
        <v>44742</v>
      </c>
      <c r="BN9" s="28" t="s">
        <v>362</v>
      </c>
    </row>
    <row r="10" spans="1:66" ht="28.8" x14ac:dyDescent="0.3">
      <c r="A10">
        <v>2022</v>
      </c>
      <c r="B10" s="3">
        <v>44652</v>
      </c>
      <c r="C10" s="3">
        <v>44742</v>
      </c>
      <c r="D10" s="9" t="s">
        <v>149</v>
      </c>
      <c r="E10" s="17" t="s">
        <v>153</v>
      </c>
      <c r="F10" t="s">
        <v>156</v>
      </c>
      <c r="G10" s="19">
        <v>205</v>
      </c>
      <c r="H10" s="8" t="s">
        <v>288</v>
      </c>
      <c r="J10" s="25" t="s">
        <v>326</v>
      </c>
      <c r="L10" s="17" t="s">
        <v>376</v>
      </c>
      <c r="M10" s="17" t="s">
        <v>377</v>
      </c>
      <c r="N10" s="17" t="s">
        <v>332</v>
      </c>
      <c r="O10" s="17" t="s">
        <v>378</v>
      </c>
      <c r="P10" s="45" t="s">
        <v>506</v>
      </c>
      <c r="Q10" s="45" t="s">
        <v>164</v>
      </c>
      <c r="R10" s="45" t="s">
        <v>507</v>
      </c>
      <c r="S10" s="45">
        <v>51</v>
      </c>
      <c r="T10" s="45"/>
      <c r="U10" s="45" t="s">
        <v>189</v>
      </c>
      <c r="V10" s="45" t="s">
        <v>508</v>
      </c>
      <c r="W10" s="45"/>
      <c r="X10" s="45" t="s">
        <v>455</v>
      </c>
      <c r="Y10" s="45"/>
      <c r="Z10" s="45" t="s">
        <v>455</v>
      </c>
      <c r="AA10" s="45">
        <v>30</v>
      </c>
      <c r="AB10" s="45" t="s">
        <v>251</v>
      </c>
      <c r="AC10" s="45">
        <v>96810</v>
      </c>
      <c r="AH10" s="8" t="s">
        <v>371</v>
      </c>
      <c r="AI10" s="17" t="s">
        <v>307</v>
      </c>
      <c r="AK10" s="3"/>
      <c r="AL10" s="3"/>
      <c r="AM10" s="3"/>
      <c r="AN10" s="49">
        <v>37414.980000000003</v>
      </c>
      <c r="AO10" s="49">
        <f t="shared" ref="AO10:AO100" si="0">(AN10*0.16+AN10)</f>
        <v>43401.376800000005</v>
      </c>
      <c r="AP10" s="49">
        <v>37414.980000000003</v>
      </c>
      <c r="AQ10" s="49">
        <f t="shared" ref="AQ10:AQ100" si="1">(AO10)</f>
        <v>43401.376800000005</v>
      </c>
      <c r="AR10" s="17" t="s">
        <v>289</v>
      </c>
      <c r="AT10" s="17" t="s">
        <v>290</v>
      </c>
      <c r="AU10" s="35" t="s">
        <v>379</v>
      </c>
      <c r="AV10" s="17"/>
      <c r="BB10" s="17" t="s">
        <v>293</v>
      </c>
      <c r="BD10" s="48" t="s">
        <v>255</v>
      </c>
      <c r="BK10" s="17" t="s">
        <v>353</v>
      </c>
      <c r="BL10" s="3">
        <v>44772</v>
      </c>
      <c r="BM10" s="3">
        <v>44742</v>
      </c>
      <c r="BN10" s="28" t="s">
        <v>362</v>
      </c>
    </row>
    <row r="11" spans="1:66" ht="28.8" x14ac:dyDescent="0.3">
      <c r="A11">
        <v>2022</v>
      </c>
      <c r="B11" s="3">
        <v>44652</v>
      </c>
      <c r="C11" s="3">
        <v>44742</v>
      </c>
      <c r="D11" s="17" t="s">
        <v>149</v>
      </c>
      <c r="E11" s="17" t="s">
        <v>153</v>
      </c>
      <c r="F11" t="s">
        <v>156</v>
      </c>
      <c r="G11" s="19">
        <v>99</v>
      </c>
      <c r="H11" s="8" t="s">
        <v>288</v>
      </c>
      <c r="J11" s="17" t="s">
        <v>327</v>
      </c>
      <c r="L11" t="s">
        <v>380</v>
      </c>
      <c r="M11" t="s">
        <v>381</v>
      </c>
      <c r="N11" t="s">
        <v>382</v>
      </c>
      <c r="O11" s="26" t="s">
        <v>383</v>
      </c>
      <c r="P11" s="17"/>
      <c r="Q11" s="17"/>
      <c r="R11" s="17"/>
      <c r="S11" s="26"/>
      <c r="T11" s="17"/>
      <c r="U11" s="17" t="s">
        <v>189</v>
      </c>
      <c r="V11" s="17"/>
      <c r="W11" s="26">
        <v>39</v>
      </c>
      <c r="X11" s="17" t="s">
        <v>477</v>
      </c>
      <c r="Y11" s="21"/>
      <c r="Z11" s="17" t="s">
        <v>477</v>
      </c>
      <c r="AA11" s="26">
        <v>30</v>
      </c>
      <c r="AB11" s="17" t="s">
        <v>251</v>
      </c>
      <c r="AC11" s="26"/>
      <c r="AD11" s="26"/>
      <c r="AE11" s="26"/>
      <c r="AF11" s="26"/>
      <c r="AG11" s="26"/>
      <c r="AH11" s="8" t="s">
        <v>307</v>
      </c>
      <c r="AI11" s="17" t="s">
        <v>307</v>
      </c>
      <c r="AK11" s="3"/>
      <c r="AL11" s="3"/>
      <c r="AM11" s="3"/>
      <c r="AN11" s="49">
        <v>16993.099999999999</v>
      </c>
      <c r="AO11" s="49">
        <f t="shared" si="0"/>
        <v>19711.995999999999</v>
      </c>
      <c r="AP11" s="49">
        <v>16993.099999999999</v>
      </c>
      <c r="AQ11" s="49">
        <f t="shared" si="1"/>
        <v>19711.995999999999</v>
      </c>
      <c r="AR11" t="s">
        <v>289</v>
      </c>
      <c r="AT11" t="s">
        <v>290</v>
      </c>
      <c r="AU11" s="8" t="s">
        <v>384</v>
      </c>
      <c r="BB11" s="17" t="s">
        <v>293</v>
      </c>
      <c r="BD11" s="48" t="s">
        <v>255</v>
      </c>
      <c r="BK11" s="17" t="s">
        <v>353</v>
      </c>
      <c r="BL11" s="3">
        <v>44772</v>
      </c>
      <c r="BM11" s="3">
        <v>44742</v>
      </c>
      <c r="BN11" s="28" t="s">
        <v>362</v>
      </c>
    </row>
    <row r="12" spans="1:66" ht="28.8" x14ac:dyDescent="0.3">
      <c r="A12">
        <v>2022</v>
      </c>
      <c r="B12" s="3">
        <v>44652</v>
      </c>
      <c r="C12" s="3">
        <v>44742</v>
      </c>
      <c r="D12" s="17" t="s">
        <v>149</v>
      </c>
      <c r="E12" t="s">
        <v>153</v>
      </c>
      <c r="F12" t="s">
        <v>156</v>
      </c>
      <c r="G12" s="19">
        <v>87</v>
      </c>
      <c r="H12" s="8" t="s">
        <v>288</v>
      </c>
      <c r="J12" s="25" t="s">
        <v>327</v>
      </c>
      <c r="L12" t="s">
        <v>331</v>
      </c>
      <c r="M12" t="s">
        <v>332</v>
      </c>
      <c r="N12" t="s">
        <v>333</v>
      </c>
      <c r="O12" s="8" t="s">
        <v>350</v>
      </c>
      <c r="P12" s="46" t="s">
        <v>538</v>
      </c>
      <c r="Q12" s="46" t="s">
        <v>172</v>
      </c>
      <c r="R12" s="46" t="s">
        <v>539</v>
      </c>
      <c r="S12" s="46">
        <v>21</v>
      </c>
      <c r="T12" s="46" t="s">
        <v>495</v>
      </c>
      <c r="U12" s="46" t="s">
        <v>189</v>
      </c>
      <c r="V12" s="46" t="s">
        <v>540</v>
      </c>
      <c r="W12" s="46">
        <v>48</v>
      </c>
      <c r="X12" s="46" t="s">
        <v>476</v>
      </c>
      <c r="Y12" s="46">
        <v>48</v>
      </c>
      <c r="Z12" s="46" t="s">
        <v>476</v>
      </c>
      <c r="AA12" s="46">
        <v>30</v>
      </c>
      <c r="AB12" s="46" t="s">
        <v>251</v>
      </c>
      <c r="AC12" s="46">
        <v>96902</v>
      </c>
      <c r="AH12" s="8" t="s">
        <v>307</v>
      </c>
      <c r="AI12" s="17" t="s">
        <v>307</v>
      </c>
      <c r="AK12" s="3"/>
      <c r="AL12" s="3"/>
      <c r="AM12" s="3"/>
      <c r="AN12" s="49">
        <v>14735.86</v>
      </c>
      <c r="AO12" s="49">
        <f t="shared" si="0"/>
        <v>17093.597600000001</v>
      </c>
      <c r="AP12" s="49">
        <v>14735.86</v>
      </c>
      <c r="AQ12" s="49">
        <f t="shared" si="1"/>
        <v>17093.597600000001</v>
      </c>
      <c r="AR12" t="s">
        <v>289</v>
      </c>
      <c r="AT12" t="s">
        <v>290</v>
      </c>
      <c r="AU12" s="8" t="s">
        <v>384</v>
      </c>
      <c r="BB12" s="17" t="s">
        <v>293</v>
      </c>
      <c r="BD12" s="48" t="s">
        <v>255</v>
      </c>
      <c r="BK12" s="17" t="s">
        <v>353</v>
      </c>
      <c r="BL12" s="3">
        <v>44772</v>
      </c>
      <c r="BM12" s="3">
        <v>44742</v>
      </c>
      <c r="BN12" s="28" t="s">
        <v>362</v>
      </c>
    </row>
    <row r="13" spans="1:66" ht="28.8" x14ac:dyDescent="0.3">
      <c r="A13">
        <v>2022</v>
      </c>
      <c r="B13" s="3">
        <v>44652</v>
      </c>
      <c r="C13" s="3">
        <v>44742</v>
      </c>
      <c r="D13" s="17" t="s">
        <v>149</v>
      </c>
      <c r="E13" t="s">
        <v>155</v>
      </c>
      <c r="F13" t="s">
        <v>156</v>
      </c>
      <c r="G13" s="19">
        <v>221</v>
      </c>
      <c r="H13" s="8" t="s">
        <v>288</v>
      </c>
      <c r="J13" s="25" t="s">
        <v>303</v>
      </c>
      <c r="O13" s="17" t="s">
        <v>310</v>
      </c>
      <c r="P13" s="44" t="s">
        <v>496</v>
      </c>
      <c r="Q13" s="44" t="s">
        <v>158</v>
      </c>
      <c r="R13" s="44" t="s">
        <v>497</v>
      </c>
      <c r="S13" s="44" t="s">
        <v>495</v>
      </c>
      <c r="T13" s="44" t="s">
        <v>495</v>
      </c>
      <c r="U13" s="44" t="s">
        <v>205</v>
      </c>
      <c r="V13" s="44" t="s">
        <v>498</v>
      </c>
      <c r="W13" s="44">
        <v>108</v>
      </c>
      <c r="X13" s="44" t="s">
        <v>455</v>
      </c>
      <c r="Y13" s="44">
        <v>108</v>
      </c>
      <c r="Z13" s="44" t="s">
        <v>455</v>
      </c>
      <c r="AA13" s="44">
        <v>30</v>
      </c>
      <c r="AB13" s="44" t="s">
        <v>251</v>
      </c>
      <c r="AC13" s="44">
        <v>96700</v>
      </c>
      <c r="AH13" s="25" t="s">
        <v>307</v>
      </c>
      <c r="AI13" s="17" t="s">
        <v>307</v>
      </c>
      <c r="AK13" s="3"/>
      <c r="AL13" s="3"/>
      <c r="AM13" s="3"/>
      <c r="AN13" s="49">
        <v>1089</v>
      </c>
      <c r="AO13" s="49">
        <f t="shared" si="0"/>
        <v>1263.24</v>
      </c>
      <c r="AP13" s="49">
        <v>1089</v>
      </c>
      <c r="AQ13" s="49">
        <f t="shared" si="1"/>
        <v>1263.24</v>
      </c>
      <c r="AR13" t="s">
        <v>289</v>
      </c>
      <c r="AT13" t="s">
        <v>290</v>
      </c>
      <c r="AU13" s="36" t="s">
        <v>385</v>
      </c>
      <c r="BB13" s="17" t="s">
        <v>293</v>
      </c>
      <c r="BD13" s="48" t="s">
        <v>255</v>
      </c>
      <c r="BK13" s="21" t="s">
        <v>353</v>
      </c>
      <c r="BL13" s="3">
        <v>44772</v>
      </c>
      <c r="BM13" s="3">
        <v>44742</v>
      </c>
      <c r="BN13" s="28" t="s">
        <v>362</v>
      </c>
    </row>
    <row r="14" spans="1:66" ht="40.200000000000003" x14ac:dyDescent="0.3">
      <c r="A14">
        <v>2022</v>
      </c>
      <c r="B14" s="3">
        <v>44652</v>
      </c>
      <c r="C14" s="3">
        <v>44742</v>
      </c>
      <c r="D14" s="17" t="s">
        <v>149</v>
      </c>
      <c r="E14" t="s">
        <v>153</v>
      </c>
      <c r="F14" t="s">
        <v>156</v>
      </c>
      <c r="G14" s="19">
        <v>244</v>
      </c>
      <c r="H14" s="8" t="s">
        <v>288</v>
      </c>
      <c r="J14" s="8" t="s">
        <v>303</v>
      </c>
      <c r="L14" t="s">
        <v>306</v>
      </c>
      <c r="M14" t="s">
        <v>329</v>
      </c>
      <c r="N14" t="s">
        <v>294</v>
      </c>
      <c r="O14" s="17" t="s">
        <v>413</v>
      </c>
      <c r="P14" s="44" t="s">
        <v>493</v>
      </c>
      <c r="Q14" s="44" t="s">
        <v>164</v>
      </c>
      <c r="R14" s="44" t="s">
        <v>494</v>
      </c>
      <c r="S14" s="44">
        <v>302</v>
      </c>
      <c r="T14" s="44" t="s">
        <v>495</v>
      </c>
      <c r="U14" s="44" t="s">
        <v>189</v>
      </c>
      <c r="V14" s="44" t="s">
        <v>302</v>
      </c>
      <c r="W14" s="44">
        <v>39</v>
      </c>
      <c r="X14" s="44" t="s">
        <v>291</v>
      </c>
      <c r="Y14" s="44">
        <v>39</v>
      </c>
      <c r="Z14" s="44" t="s">
        <v>291</v>
      </c>
      <c r="AA14" s="44">
        <v>30</v>
      </c>
      <c r="AB14" s="44" t="s">
        <v>251</v>
      </c>
      <c r="AC14" s="44">
        <v>96400</v>
      </c>
      <c r="AH14" s="25" t="s">
        <v>307</v>
      </c>
      <c r="AI14" s="17" t="s">
        <v>307</v>
      </c>
      <c r="AK14" s="3"/>
      <c r="AL14" s="3"/>
      <c r="AM14" s="3"/>
      <c r="AN14" s="49">
        <v>623.44000000000005</v>
      </c>
      <c r="AO14" s="49">
        <f t="shared" si="0"/>
        <v>723.19040000000007</v>
      </c>
      <c r="AP14" s="49">
        <v>623.44000000000005</v>
      </c>
      <c r="AQ14" s="49">
        <f t="shared" si="1"/>
        <v>723.19040000000007</v>
      </c>
      <c r="AR14" t="s">
        <v>289</v>
      </c>
      <c r="AT14" t="s">
        <v>290</v>
      </c>
      <c r="AU14" s="36" t="s">
        <v>386</v>
      </c>
      <c r="BB14" s="17" t="s">
        <v>293</v>
      </c>
      <c r="BD14" s="48" t="s">
        <v>255</v>
      </c>
      <c r="BK14" s="21" t="s">
        <v>353</v>
      </c>
      <c r="BL14" s="3">
        <v>44772</v>
      </c>
      <c r="BM14" s="3">
        <v>44742</v>
      </c>
      <c r="BN14" s="28" t="s">
        <v>362</v>
      </c>
    </row>
    <row r="15" spans="1:66" ht="30.6" x14ac:dyDescent="0.3">
      <c r="A15">
        <v>2022</v>
      </c>
      <c r="B15" s="3">
        <v>44652</v>
      </c>
      <c r="C15" s="3">
        <v>44742</v>
      </c>
      <c r="D15" s="17" t="s">
        <v>149</v>
      </c>
      <c r="E15" t="s">
        <v>153</v>
      </c>
      <c r="F15" t="s">
        <v>156</v>
      </c>
      <c r="G15" s="19">
        <v>233</v>
      </c>
      <c r="H15" s="8" t="s">
        <v>288</v>
      </c>
      <c r="J15" s="8" t="s">
        <v>303</v>
      </c>
      <c r="L15" t="s">
        <v>387</v>
      </c>
      <c r="M15" t="s">
        <v>295</v>
      </c>
      <c r="N15" t="s">
        <v>294</v>
      </c>
      <c r="O15" s="17" t="s">
        <v>351</v>
      </c>
      <c r="P15" s="44" t="s">
        <v>490</v>
      </c>
      <c r="Q15" s="44" t="s">
        <v>164</v>
      </c>
      <c r="R15" s="44" t="s">
        <v>491</v>
      </c>
      <c r="S15" s="44">
        <v>619</v>
      </c>
      <c r="T15" s="44"/>
      <c r="U15" s="44" t="s">
        <v>189</v>
      </c>
      <c r="V15" s="44" t="s">
        <v>302</v>
      </c>
      <c r="W15" s="44">
        <v>206</v>
      </c>
      <c r="X15" s="44" t="s">
        <v>301</v>
      </c>
      <c r="Y15" s="44">
        <v>206</v>
      </c>
      <c r="Z15" s="44" t="s">
        <v>492</v>
      </c>
      <c r="AA15" s="9">
        <v>30</v>
      </c>
      <c r="AB15" s="9" t="s">
        <v>251</v>
      </c>
      <c r="AC15" s="17">
        <v>96360</v>
      </c>
      <c r="AH15" s="25" t="s">
        <v>307</v>
      </c>
      <c r="AI15" s="17" t="s">
        <v>307</v>
      </c>
      <c r="AK15" s="3"/>
      <c r="AL15" s="3"/>
      <c r="AM15" s="3"/>
      <c r="AN15" s="49">
        <v>8948.31</v>
      </c>
      <c r="AO15" s="49">
        <f t="shared" si="0"/>
        <v>10380.0396</v>
      </c>
      <c r="AP15" s="49">
        <v>8948.31</v>
      </c>
      <c r="AQ15" s="49">
        <f t="shared" si="1"/>
        <v>10380.0396</v>
      </c>
      <c r="AR15" t="s">
        <v>289</v>
      </c>
      <c r="AT15" t="s">
        <v>290</v>
      </c>
      <c r="AU15" s="34" t="s">
        <v>388</v>
      </c>
      <c r="BB15" s="17" t="s">
        <v>292</v>
      </c>
      <c r="BD15" s="48" t="s">
        <v>255</v>
      </c>
      <c r="BK15" s="21" t="s">
        <v>353</v>
      </c>
      <c r="BL15" s="3">
        <v>44772</v>
      </c>
      <c r="BM15" s="3">
        <v>44742</v>
      </c>
      <c r="BN15" s="28" t="s">
        <v>362</v>
      </c>
    </row>
    <row r="16" spans="1:66" ht="43.2" x14ac:dyDescent="0.3">
      <c r="A16">
        <v>2022</v>
      </c>
      <c r="B16" s="3">
        <v>44652</v>
      </c>
      <c r="C16" s="3">
        <v>44742</v>
      </c>
      <c r="D16" s="17" t="s">
        <v>149</v>
      </c>
      <c r="E16" t="s">
        <v>153</v>
      </c>
      <c r="F16" t="s">
        <v>156</v>
      </c>
      <c r="G16" s="19">
        <v>156</v>
      </c>
      <c r="H16" s="8" t="s">
        <v>288</v>
      </c>
      <c r="J16" s="25" t="s">
        <v>303</v>
      </c>
      <c r="L16" s="9" t="s">
        <v>330</v>
      </c>
      <c r="M16" s="9" t="s">
        <v>319</v>
      </c>
      <c r="N16" s="9" t="s">
        <v>359</v>
      </c>
      <c r="O16" s="8" t="s">
        <v>349</v>
      </c>
      <c r="P16" s="45" t="s">
        <v>509</v>
      </c>
      <c r="Q16" s="45" t="s">
        <v>183</v>
      </c>
      <c r="R16" s="45" t="s">
        <v>510</v>
      </c>
      <c r="S16" s="45">
        <v>617</v>
      </c>
      <c r="T16" s="45" t="s">
        <v>495</v>
      </c>
      <c r="U16" s="45" t="s">
        <v>189</v>
      </c>
      <c r="V16" s="45" t="s">
        <v>511</v>
      </c>
      <c r="W16" s="45">
        <v>87</v>
      </c>
      <c r="X16" s="45" t="s">
        <v>461</v>
      </c>
      <c r="Y16" s="45">
        <v>87</v>
      </c>
      <c r="Z16" s="45" t="s">
        <v>461</v>
      </c>
      <c r="AA16" s="45">
        <v>30</v>
      </c>
      <c r="AB16" s="45" t="s">
        <v>251</v>
      </c>
      <c r="AC16" s="45">
        <v>91190</v>
      </c>
      <c r="AH16" s="25" t="s">
        <v>389</v>
      </c>
      <c r="AI16" s="17" t="s">
        <v>307</v>
      </c>
      <c r="AK16" s="3"/>
      <c r="AL16" s="3"/>
      <c r="AM16" s="3"/>
      <c r="AN16" s="49">
        <v>7707.39</v>
      </c>
      <c r="AO16" s="49">
        <f t="shared" si="0"/>
        <v>8940.5724000000009</v>
      </c>
      <c r="AP16" s="49">
        <v>7707.39</v>
      </c>
      <c r="AQ16" s="49">
        <f t="shared" si="1"/>
        <v>8940.5724000000009</v>
      </c>
      <c r="AR16" t="s">
        <v>289</v>
      </c>
      <c r="AT16" t="s">
        <v>290</v>
      </c>
      <c r="AU16" s="8" t="s">
        <v>390</v>
      </c>
      <c r="BB16" s="17" t="s">
        <v>292</v>
      </c>
      <c r="BD16" s="48" t="s">
        <v>255</v>
      </c>
      <c r="BK16" s="21" t="s">
        <v>353</v>
      </c>
      <c r="BL16" s="3">
        <v>44772</v>
      </c>
      <c r="BM16" s="3">
        <v>44742</v>
      </c>
      <c r="BN16" s="28" t="s">
        <v>362</v>
      </c>
    </row>
    <row r="17" spans="1:66" ht="28.8" x14ac:dyDescent="0.3">
      <c r="A17">
        <v>2022</v>
      </c>
      <c r="B17" s="3">
        <v>44652</v>
      </c>
      <c r="C17" s="3">
        <v>44742</v>
      </c>
      <c r="D17" s="17" t="s">
        <v>149</v>
      </c>
      <c r="E17" t="s">
        <v>155</v>
      </c>
      <c r="F17" t="s">
        <v>156</v>
      </c>
      <c r="G17" s="19">
        <v>226</v>
      </c>
      <c r="H17" s="8" t="s">
        <v>288</v>
      </c>
      <c r="J17" s="25" t="s">
        <v>311</v>
      </c>
      <c r="L17" s="9"/>
      <c r="M17" s="9"/>
      <c r="N17" s="9"/>
      <c r="O17" s="8" t="s">
        <v>312</v>
      </c>
      <c r="P17" s="44" t="s">
        <v>354</v>
      </c>
      <c r="Q17" s="44" t="s">
        <v>183</v>
      </c>
      <c r="R17" s="44" t="s">
        <v>355</v>
      </c>
      <c r="S17" s="44">
        <v>275</v>
      </c>
      <c r="T17" s="44" t="s">
        <v>356</v>
      </c>
      <c r="U17" s="44" t="s">
        <v>189</v>
      </c>
      <c r="V17" s="44" t="s">
        <v>357</v>
      </c>
      <c r="W17" s="44">
        <v>14</v>
      </c>
      <c r="X17" s="44" t="s">
        <v>499</v>
      </c>
      <c r="Y17" s="44">
        <v>14</v>
      </c>
      <c r="Z17" s="44" t="s">
        <v>499</v>
      </c>
      <c r="AA17" s="44">
        <v>9</v>
      </c>
      <c r="AB17" s="44" t="s">
        <v>222</v>
      </c>
      <c r="AC17" s="44">
        <v>3900</v>
      </c>
      <c r="AH17" s="25" t="s">
        <v>345</v>
      </c>
      <c r="AI17" s="17" t="s">
        <v>307</v>
      </c>
      <c r="AK17" s="3"/>
      <c r="AL17" s="3"/>
      <c r="AM17" s="3"/>
      <c r="AN17" s="49">
        <v>345.74</v>
      </c>
      <c r="AO17" s="49">
        <f t="shared" si="0"/>
        <v>401.05840000000001</v>
      </c>
      <c r="AP17" s="49">
        <v>345.74</v>
      </c>
      <c r="AQ17" s="49">
        <f t="shared" si="1"/>
        <v>401.05840000000001</v>
      </c>
      <c r="AR17" t="s">
        <v>289</v>
      </c>
      <c r="AT17" t="s">
        <v>290</v>
      </c>
      <c r="AU17" s="35" t="s">
        <v>391</v>
      </c>
      <c r="BB17" s="17" t="s">
        <v>296</v>
      </c>
      <c r="BD17" s="48" t="s">
        <v>255</v>
      </c>
      <c r="BK17" s="21" t="s">
        <v>353</v>
      </c>
      <c r="BL17" s="3">
        <v>44772</v>
      </c>
      <c r="BM17" s="3">
        <v>44742</v>
      </c>
      <c r="BN17" s="28" t="s">
        <v>362</v>
      </c>
    </row>
    <row r="18" spans="1:66" ht="28.8" x14ac:dyDescent="0.3">
      <c r="A18">
        <v>2022</v>
      </c>
      <c r="B18" s="3">
        <v>44652</v>
      </c>
      <c r="C18" s="3">
        <v>44742</v>
      </c>
      <c r="D18" s="17" t="s">
        <v>149</v>
      </c>
      <c r="E18" t="s">
        <v>155</v>
      </c>
      <c r="F18" t="s">
        <v>156</v>
      </c>
      <c r="G18" s="19">
        <v>227</v>
      </c>
      <c r="H18" s="8" t="s">
        <v>288</v>
      </c>
      <c r="J18" s="25" t="s">
        <v>311</v>
      </c>
      <c r="L18" s="9"/>
      <c r="M18" s="9"/>
      <c r="N18" s="9"/>
      <c r="O18" s="8" t="s">
        <v>312</v>
      </c>
      <c r="P18" s="44" t="s">
        <v>354</v>
      </c>
      <c r="Q18" s="44" t="s">
        <v>183</v>
      </c>
      <c r="R18" s="44" t="s">
        <v>355</v>
      </c>
      <c r="S18" s="44">
        <v>275</v>
      </c>
      <c r="T18" s="44" t="s">
        <v>356</v>
      </c>
      <c r="U18" s="44" t="s">
        <v>189</v>
      </c>
      <c r="V18" s="44" t="s">
        <v>357</v>
      </c>
      <c r="W18" s="44">
        <v>14</v>
      </c>
      <c r="X18" s="44" t="s">
        <v>499</v>
      </c>
      <c r="Y18" s="44">
        <v>14</v>
      </c>
      <c r="Z18" s="44" t="s">
        <v>499</v>
      </c>
      <c r="AA18" s="44">
        <v>9</v>
      </c>
      <c r="AB18" s="44" t="s">
        <v>222</v>
      </c>
      <c r="AC18" s="44">
        <v>3900</v>
      </c>
      <c r="AH18" s="25" t="s">
        <v>345</v>
      </c>
      <c r="AI18" s="17" t="s">
        <v>307</v>
      </c>
      <c r="AK18" s="3"/>
      <c r="AL18" s="3"/>
      <c r="AM18" s="3"/>
      <c r="AN18" s="49">
        <v>864.35</v>
      </c>
      <c r="AO18" s="49">
        <f t="shared" si="0"/>
        <v>1002.6460000000001</v>
      </c>
      <c r="AP18" s="49">
        <v>864.35</v>
      </c>
      <c r="AQ18" s="49">
        <f t="shared" si="1"/>
        <v>1002.6460000000001</v>
      </c>
      <c r="AR18" t="s">
        <v>289</v>
      </c>
      <c r="AT18" t="s">
        <v>290</v>
      </c>
      <c r="AU18" s="35" t="s">
        <v>392</v>
      </c>
      <c r="BB18" s="17" t="s">
        <v>296</v>
      </c>
      <c r="BD18" s="48" t="s">
        <v>255</v>
      </c>
      <c r="BK18" s="21" t="s">
        <v>353</v>
      </c>
      <c r="BL18" s="3">
        <v>44772</v>
      </c>
      <c r="BM18" s="3">
        <v>44742</v>
      </c>
      <c r="BN18" s="28" t="s">
        <v>362</v>
      </c>
    </row>
    <row r="19" spans="1:66" ht="28.8" x14ac:dyDescent="0.3">
      <c r="A19">
        <v>2022</v>
      </c>
      <c r="B19" s="3">
        <v>44652</v>
      </c>
      <c r="C19" s="3">
        <v>44742</v>
      </c>
      <c r="D19" s="17" t="s">
        <v>149</v>
      </c>
      <c r="E19" t="s">
        <v>155</v>
      </c>
      <c r="F19" t="s">
        <v>156</v>
      </c>
      <c r="G19" s="19">
        <v>228</v>
      </c>
      <c r="H19" s="8" t="s">
        <v>288</v>
      </c>
      <c r="J19" s="25" t="s">
        <v>311</v>
      </c>
      <c r="L19" s="9"/>
      <c r="M19" s="9"/>
      <c r="N19" s="9"/>
      <c r="O19" s="8" t="s">
        <v>312</v>
      </c>
      <c r="P19" s="44" t="s">
        <v>354</v>
      </c>
      <c r="Q19" s="44" t="s">
        <v>183</v>
      </c>
      <c r="R19" s="44" t="s">
        <v>355</v>
      </c>
      <c r="S19" s="44">
        <v>275</v>
      </c>
      <c r="T19" s="44" t="s">
        <v>356</v>
      </c>
      <c r="U19" s="44" t="s">
        <v>189</v>
      </c>
      <c r="V19" s="44" t="s">
        <v>357</v>
      </c>
      <c r="W19" s="44">
        <v>14</v>
      </c>
      <c r="X19" s="44" t="s">
        <v>499</v>
      </c>
      <c r="Y19" s="44">
        <v>14</v>
      </c>
      <c r="Z19" s="44" t="s">
        <v>499</v>
      </c>
      <c r="AA19" s="44">
        <v>9</v>
      </c>
      <c r="AB19" s="44" t="s">
        <v>222</v>
      </c>
      <c r="AC19" s="44">
        <v>3900</v>
      </c>
      <c r="AH19" s="25" t="s">
        <v>345</v>
      </c>
      <c r="AI19" s="17" t="s">
        <v>307</v>
      </c>
      <c r="AK19" s="3"/>
      <c r="AL19" s="3"/>
      <c r="AM19" s="3"/>
      <c r="AN19" s="49">
        <v>864.35</v>
      </c>
      <c r="AO19" s="49">
        <f t="shared" si="0"/>
        <v>1002.6460000000001</v>
      </c>
      <c r="AP19" s="49">
        <v>864.35</v>
      </c>
      <c r="AQ19" s="49">
        <f t="shared" si="1"/>
        <v>1002.6460000000001</v>
      </c>
      <c r="AR19" t="s">
        <v>289</v>
      </c>
      <c r="AT19" t="s">
        <v>290</v>
      </c>
      <c r="AU19" s="35" t="s">
        <v>393</v>
      </c>
      <c r="BB19" s="17" t="s">
        <v>296</v>
      </c>
      <c r="BD19" s="48" t="s">
        <v>255</v>
      </c>
      <c r="BK19" s="21" t="s">
        <v>353</v>
      </c>
      <c r="BL19" s="3">
        <v>44772</v>
      </c>
      <c r="BM19" s="3">
        <v>44742</v>
      </c>
      <c r="BN19" s="28" t="s">
        <v>362</v>
      </c>
    </row>
    <row r="20" spans="1:66" ht="28.8" x14ac:dyDescent="0.3">
      <c r="A20">
        <v>2022</v>
      </c>
      <c r="B20" s="3">
        <v>44652</v>
      </c>
      <c r="C20" s="3">
        <v>44742</v>
      </c>
      <c r="D20" s="17" t="s">
        <v>149</v>
      </c>
      <c r="E20" t="s">
        <v>155</v>
      </c>
      <c r="F20" t="s">
        <v>156</v>
      </c>
      <c r="G20" s="19">
        <v>229</v>
      </c>
      <c r="H20" s="8" t="s">
        <v>288</v>
      </c>
      <c r="J20" s="25" t="s">
        <v>311</v>
      </c>
      <c r="L20" s="9"/>
      <c r="M20" s="9"/>
      <c r="N20" s="9"/>
      <c r="O20" s="8" t="s">
        <v>312</v>
      </c>
      <c r="P20" s="44" t="s">
        <v>354</v>
      </c>
      <c r="Q20" s="44" t="s">
        <v>183</v>
      </c>
      <c r="R20" s="44" t="s">
        <v>355</v>
      </c>
      <c r="S20" s="44">
        <v>275</v>
      </c>
      <c r="T20" s="44" t="s">
        <v>356</v>
      </c>
      <c r="U20" s="44" t="s">
        <v>189</v>
      </c>
      <c r="V20" s="44" t="s">
        <v>357</v>
      </c>
      <c r="W20" s="44">
        <v>14</v>
      </c>
      <c r="X20" s="44" t="s">
        <v>499</v>
      </c>
      <c r="Y20" s="44">
        <v>14</v>
      </c>
      <c r="Z20" s="44" t="s">
        <v>499</v>
      </c>
      <c r="AA20" s="44">
        <v>9</v>
      </c>
      <c r="AB20" s="44" t="s">
        <v>222</v>
      </c>
      <c r="AC20" s="44">
        <v>3900</v>
      </c>
      <c r="AH20" s="25" t="s">
        <v>345</v>
      </c>
      <c r="AI20" s="17" t="s">
        <v>307</v>
      </c>
      <c r="AK20" s="3"/>
      <c r="AL20" s="3"/>
      <c r="AM20" s="3"/>
      <c r="AN20" s="49">
        <v>172.87</v>
      </c>
      <c r="AO20" s="49">
        <f t="shared" si="0"/>
        <v>200.5292</v>
      </c>
      <c r="AP20" s="49">
        <v>172.89</v>
      </c>
      <c r="AQ20" s="49">
        <f t="shared" si="1"/>
        <v>200.5292</v>
      </c>
      <c r="AR20" t="s">
        <v>289</v>
      </c>
      <c r="AT20" t="s">
        <v>290</v>
      </c>
      <c r="AU20" s="35" t="s">
        <v>394</v>
      </c>
      <c r="BB20" s="17" t="s">
        <v>296</v>
      </c>
      <c r="BD20" s="48" t="s">
        <v>255</v>
      </c>
      <c r="BK20" s="21" t="s">
        <v>353</v>
      </c>
      <c r="BL20" s="3">
        <v>44772</v>
      </c>
      <c r="BM20" s="3">
        <v>44742</v>
      </c>
      <c r="BN20" s="28" t="s">
        <v>362</v>
      </c>
    </row>
    <row r="21" spans="1:66" ht="28.8" x14ac:dyDescent="0.3">
      <c r="A21">
        <v>2022</v>
      </c>
      <c r="B21" s="3">
        <v>44652</v>
      </c>
      <c r="C21" s="3">
        <v>44742</v>
      </c>
      <c r="D21" s="17" t="s">
        <v>149</v>
      </c>
      <c r="E21" s="9" t="s">
        <v>155</v>
      </c>
      <c r="F21" t="s">
        <v>156</v>
      </c>
      <c r="G21" s="19">
        <v>230</v>
      </c>
      <c r="H21" s="8" t="s">
        <v>288</v>
      </c>
      <c r="J21" s="25" t="s">
        <v>311</v>
      </c>
      <c r="O21" s="8" t="s">
        <v>312</v>
      </c>
      <c r="P21" s="44" t="s">
        <v>354</v>
      </c>
      <c r="Q21" s="44" t="s">
        <v>183</v>
      </c>
      <c r="R21" s="44" t="s">
        <v>355</v>
      </c>
      <c r="S21" s="44">
        <v>275</v>
      </c>
      <c r="T21" s="44" t="s">
        <v>356</v>
      </c>
      <c r="U21" s="44" t="s">
        <v>189</v>
      </c>
      <c r="V21" s="44" t="s">
        <v>357</v>
      </c>
      <c r="W21" s="44">
        <v>14</v>
      </c>
      <c r="X21" s="44" t="s">
        <v>499</v>
      </c>
      <c r="Y21" s="44">
        <v>14</v>
      </c>
      <c r="Z21" s="44" t="s">
        <v>499</v>
      </c>
      <c r="AA21" s="44">
        <v>9</v>
      </c>
      <c r="AB21" s="44" t="s">
        <v>222</v>
      </c>
      <c r="AC21" s="44">
        <v>3900</v>
      </c>
      <c r="AH21" s="25" t="s">
        <v>345</v>
      </c>
      <c r="AI21" s="17" t="s">
        <v>307</v>
      </c>
      <c r="AK21" s="3"/>
      <c r="AL21" s="3"/>
      <c r="AM21" s="3"/>
      <c r="AN21" s="49">
        <v>172.87</v>
      </c>
      <c r="AO21" s="49">
        <f t="shared" si="0"/>
        <v>200.5292</v>
      </c>
      <c r="AP21" s="49">
        <v>122.87</v>
      </c>
      <c r="AQ21" s="49">
        <f t="shared" si="1"/>
        <v>200.5292</v>
      </c>
      <c r="AR21" t="s">
        <v>289</v>
      </c>
      <c r="AT21" t="s">
        <v>290</v>
      </c>
      <c r="AU21" s="35" t="s">
        <v>394</v>
      </c>
      <c r="BB21" s="17" t="s">
        <v>296</v>
      </c>
      <c r="BD21" s="48" t="s">
        <v>255</v>
      </c>
      <c r="BK21" s="21" t="s">
        <v>353</v>
      </c>
      <c r="BL21" s="3">
        <v>44772</v>
      </c>
      <c r="BM21" s="3">
        <v>44742</v>
      </c>
      <c r="BN21" s="28" t="s">
        <v>362</v>
      </c>
    </row>
    <row r="22" spans="1:66" ht="28.8" x14ac:dyDescent="0.3">
      <c r="A22">
        <v>2022</v>
      </c>
      <c r="B22" s="3">
        <v>44652</v>
      </c>
      <c r="C22" s="3">
        <v>44742</v>
      </c>
      <c r="D22" s="17" t="s">
        <v>149</v>
      </c>
      <c r="E22" t="s">
        <v>155</v>
      </c>
      <c r="F22" t="s">
        <v>156</v>
      </c>
      <c r="G22" s="19">
        <v>231</v>
      </c>
      <c r="H22" s="8" t="s">
        <v>288</v>
      </c>
      <c r="J22" s="25" t="s">
        <v>311</v>
      </c>
      <c r="O22" s="8" t="s">
        <v>312</v>
      </c>
      <c r="P22" s="44" t="s">
        <v>354</v>
      </c>
      <c r="Q22" s="44" t="s">
        <v>183</v>
      </c>
      <c r="R22" s="44" t="s">
        <v>355</v>
      </c>
      <c r="S22" s="44">
        <v>275</v>
      </c>
      <c r="T22" s="44" t="s">
        <v>356</v>
      </c>
      <c r="U22" s="44" t="s">
        <v>189</v>
      </c>
      <c r="V22" s="44" t="s">
        <v>357</v>
      </c>
      <c r="W22" s="44">
        <v>14</v>
      </c>
      <c r="X22" s="44" t="s">
        <v>499</v>
      </c>
      <c r="Y22" s="44">
        <v>14</v>
      </c>
      <c r="Z22" s="44" t="s">
        <v>499</v>
      </c>
      <c r="AA22" s="44">
        <v>9</v>
      </c>
      <c r="AB22" s="44" t="s">
        <v>222</v>
      </c>
      <c r="AC22" s="44">
        <v>3900</v>
      </c>
      <c r="AH22" s="25" t="s">
        <v>345</v>
      </c>
      <c r="AI22" s="17" t="s">
        <v>307</v>
      </c>
      <c r="AK22" s="3"/>
      <c r="AL22" s="3"/>
      <c r="AM22" s="3"/>
      <c r="AN22" s="49">
        <v>1728.7</v>
      </c>
      <c r="AO22" s="49">
        <f t="shared" si="0"/>
        <v>2005.2920000000001</v>
      </c>
      <c r="AP22" s="49">
        <v>1728.7</v>
      </c>
      <c r="AQ22" s="49">
        <f t="shared" si="1"/>
        <v>2005.2920000000001</v>
      </c>
      <c r="AR22" t="s">
        <v>289</v>
      </c>
      <c r="AT22" t="s">
        <v>290</v>
      </c>
      <c r="AU22" s="35" t="s">
        <v>395</v>
      </c>
      <c r="BB22" s="17" t="s">
        <v>296</v>
      </c>
      <c r="BD22" s="48" t="s">
        <v>255</v>
      </c>
      <c r="BK22" s="21" t="s">
        <v>353</v>
      </c>
      <c r="BL22" s="3">
        <v>44772</v>
      </c>
      <c r="BM22" s="3">
        <v>44742</v>
      </c>
      <c r="BN22" s="28" t="s">
        <v>362</v>
      </c>
    </row>
    <row r="23" spans="1:66" ht="28.8" x14ac:dyDescent="0.3">
      <c r="A23">
        <v>2022</v>
      </c>
      <c r="B23" s="3">
        <v>44652</v>
      </c>
      <c r="C23" s="3">
        <v>44742</v>
      </c>
      <c r="D23" s="17" t="s">
        <v>149</v>
      </c>
      <c r="E23" t="s">
        <v>155</v>
      </c>
      <c r="F23" t="s">
        <v>156</v>
      </c>
      <c r="G23" s="19">
        <v>242</v>
      </c>
      <c r="H23" s="8" t="s">
        <v>288</v>
      </c>
      <c r="J23" s="25" t="s">
        <v>311</v>
      </c>
      <c r="L23" s="9"/>
      <c r="M23" s="9"/>
      <c r="N23" s="9"/>
      <c r="O23" s="8" t="s">
        <v>312</v>
      </c>
      <c r="P23" s="44" t="s">
        <v>354</v>
      </c>
      <c r="Q23" s="44" t="s">
        <v>183</v>
      </c>
      <c r="R23" s="44" t="s">
        <v>355</v>
      </c>
      <c r="S23" s="44">
        <v>275</v>
      </c>
      <c r="T23" s="44" t="s">
        <v>356</v>
      </c>
      <c r="U23" s="44" t="s">
        <v>189</v>
      </c>
      <c r="V23" s="44" t="s">
        <v>357</v>
      </c>
      <c r="W23" s="44">
        <v>14</v>
      </c>
      <c r="X23" s="44" t="s">
        <v>499</v>
      </c>
      <c r="Y23" s="44">
        <v>14</v>
      </c>
      <c r="Z23" s="44" t="s">
        <v>499</v>
      </c>
      <c r="AA23" s="44">
        <v>9</v>
      </c>
      <c r="AB23" s="44" t="s">
        <v>222</v>
      </c>
      <c r="AC23" s="44">
        <v>3900</v>
      </c>
      <c r="AH23" s="25" t="s">
        <v>345</v>
      </c>
      <c r="AI23" s="17" t="s">
        <v>307</v>
      </c>
      <c r="AK23" s="3"/>
      <c r="AL23" s="3"/>
      <c r="AM23" s="3"/>
      <c r="AN23" s="49">
        <v>864.35</v>
      </c>
      <c r="AO23" s="49">
        <f t="shared" si="0"/>
        <v>1002.6460000000001</v>
      </c>
      <c r="AP23" s="49">
        <v>864.35</v>
      </c>
      <c r="AQ23" s="49">
        <f t="shared" si="1"/>
        <v>1002.6460000000001</v>
      </c>
      <c r="AR23" t="s">
        <v>289</v>
      </c>
      <c r="AT23" t="s">
        <v>290</v>
      </c>
      <c r="AU23" s="35" t="s">
        <v>393</v>
      </c>
      <c r="BB23" s="17" t="s">
        <v>296</v>
      </c>
      <c r="BD23" s="48" t="s">
        <v>255</v>
      </c>
      <c r="BK23" s="21" t="s">
        <v>353</v>
      </c>
      <c r="BL23" s="3">
        <v>44772</v>
      </c>
      <c r="BM23" s="3">
        <v>44742</v>
      </c>
      <c r="BN23" s="28" t="s">
        <v>362</v>
      </c>
    </row>
    <row r="24" spans="1:66" ht="28.8" x14ac:dyDescent="0.3">
      <c r="A24">
        <v>2022</v>
      </c>
      <c r="B24" s="3">
        <v>44652</v>
      </c>
      <c r="C24" s="3">
        <v>44742</v>
      </c>
      <c r="D24" s="17" t="s">
        <v>149</v>
      </c>
      <c r="E24" s="10" t="s">
        <v>155</v>
      </c>
      <c r="F24" t="s">
        <v>156</v>
      </c>
      <c r="G24" s="19">
        <v>251</v>
      </c>
      <c r="H24" s="8" t="s">
        <v>288</v>
      </c>
      <c r="J24" s="25" t="s">
        <v>311</v>
      </c>
      <c r="L24" s="10"/>
      <c r="M24" s="10"/>
      <c r="N24" s="10"/>
      <c r="O24" s="8" t="s">
        <v>312</v>
      </c>
      <c r="P24" s="44" t="s">
        <v>354</v>
      </c>
      <c r="Q24" s="44" t="s">
        <v>183</v>
      </c>
      <c r="R24" s="44" t="s">
        <v>355</v>
      </c>
      <c r="S24" s="44">
        <v>275</v>
      </c>
      <c r="T24" s="44" t="s">
        <v>356</v>
      </c>
      <c r="U24" s="44" t="s">
        <v>189</v>
      </c>
      <c r="V24" s="44" t="s">
        <v>357</v>
      </c>
      <c r="W24" s="44">
        <v>14</v>
      </c>
      <c r="X24" s="44" t="s">
        <v>499</v>
      </c>
      <c r="Y24" s="44">
        <v>14</v>
      </c>
      <c r="Z24" s="44" t="s">
        <v>499</v>
      </c>
      <c r="AA24" s="44">
        <v>9</v>
      </c>
      <c r="AB24" s="44" t="s">
        <v>222</v>
      </c>
      <c r="AC24" s="44">
        <v>3900</v>
      </c>
      <c r="AH24" s="25" t="s">
        <v>345</v>
      </c>
      <c r="AI24" s="17" t="s">
        <v>307</v>
      </c>
      <c r="AK24" s="3"/>
      <c r="AL24" s="3"/>
      <c r="AM24" s="3"/>
      <c r="AN24" s="49">
        <v>1382.96</v>
      </c>
      <c r="AO24" s="49">
        <f t="shared" si="0"/>
        <v>1604.2336</v>
      </c>
      <c r="AP24" s="49">
        <v>1382.96</v>
      </c>
      <c r="AQ24" s="49">
        <f t="shared" si="1"/>
        <v>1604.2336</v>
      </c>
      <c r="AR24" t="s">
        <v>289</v>
      </c>
      <c r="AT24" t="s">
        <v>290</v>
      </c>
      <c r="AU24" s="35" t="s">
        <v>396</v>
      </c>
      <c r="BB24" s="17" t="s">
        <v>296</v>
      </c>
      <c r="BD24" s="48" t="s">
        <v>255</v>
      </c>
      <c r="BK24" s="21" t="s">
        <v>353</v>
      </c>
      <c r="BL24" s="3">
        <v>44772</v>
      </c>
      <c r="BM24" s="3">
        <v>44742</v>
      </c>
      <c r="BN24" s="28" t="s">
        <v>362</v>
      </c>
    </row>
    <row r="25" spans="1:66" ht="28.8" x14ac:dyDescent="0.3">
      <c r="A25">
        <v>2022</v>
      </c>
      <c r="B25" s="3">
        <v>44652</v>
      </c>
      <c r="C25" s="3">
        <v>44742</v>
      </c>
      <c r="D25" s="17" t="s">
        <v>149</v>
      </c>
      <c r="E25" s="10" t="s">
        <v>153</v>
      </c>
      <c r="F25" t="s">
        <v>156</v>
      </c>
      <c r="G25" s="19">
        <v>252</v>
      </c>
      <c r="H25" s="8" t="s">
        <v>288</v>
      </c>
      <c r="J25" s="25" t="s">
        <v>311</v>
      </c>
      <c r="L25" s="10"/>
      <c r="M25" s="10"/>
      <c r="N25" s="10"/>
      <c r="O25" s="8" t="s">
        <v>312</v>
      </c>
      <c r="P25" s="44" t="s">
        <v>354</v>
      </c>
      <c r="Q25" s="44" t="s">
        <v>183</v>
      </c>
      <c r="R25" s="44" t="s">
        <v>355</v>
      </c>
      <c r="S25" s="44">
        <v>275</v>
      </c>
      <c r="T25" s="44" t="s">
        <v>356</v>
      </c>
      <c r="U25" s="44" t="s">
        <v>189</v>
      </c>
      <c r="V25" s="44" t="s">
        <v>357</v>
      </c>
      <c r="W25" s="44">
        <v>14</v>
      </c>
      <c r="X25" s="44" t="s">
        <v>499</v>
      </c>
      <c r="Y25" s="44">
        <v>14</v>
      </c>
      <c r="Z25" s="44" t="s">
        <v>499</v>
      </c>
      <c r="AA25" s="44">
        <v>9</v>
      </c>
      <c r="AB25" s="44" t="s">
        <v>222</v>
      </c>
      <c r="AC25" s="44">
        <v>3900</v>
      </c>
      <c r="AD25" s="28"/>
      <c r="AE25" s="28"/>
      <c r="AF25" s="28"/>
      <c r="AG25" s="28"/>
      <c r="AH25" s="25" t="s">
        <v>345</v>
      </c>
      <c r="AI25" s="17" t="s">
        <v>307</v>
      </c>
      <c r="AK25" s="3"/>
      <c r="AL25" s="3"/>
      <c r="AM25" s="3"/>
      <c r="AN25" s="49">
        <v>518.61</v>
      </c>
      <c r="AO25" s="49">
        <f t="shared" si="0"/>
        <v>601.58760000000007</v>
      </c>
      <c r="AP25" s="49">
        <v>518.61</v>
      </c>
      <c r="AQ25" s="49">
        <f t="shared" si="1"/>
        <v>601.58760000000007</v>
      </c>
      <c r="AR25" t="s">
        <v>289</v>
      </c>
      <c r="AT25" t="s">
        <v>290</v>
      </c>
      <c r="AU25" s="35" t="s">
        <v>396</v>
      </c>
      <c r="BB25" s="17" t="s">
        <v>296</v>
      </c>
      <c r="BD25" s="48" t="s">
        <v>255</v>
      </c>
      <c r="BK25" s="21" t="s">
        <v>353</v>
      </c>
      <c r="BL25" s="3">
        <v>44772</v>
      </c>
      <c r="BM25" s="3">
        <v>44742</v>
      </c>
      <c r="BN25" s="28" t="s">
        <v>362</v>
      </c>
    </row>
    <row r="26" spans="1:66" ht="28.8" x14ac:dyDescent="0.3">
      <c r="A26">
        <v>2022</v>
      </c>
      <c r="B26" s="3">
        <v>44652</v>
      </c>
      <c r="C26" s="3">
        <v>44742</v>
      </c>
      <c r="D26" s="17" t="s">
        <v>149</v>
      </c>
      <c r="E26" t="s">
        <v>155</v>
      </c>
      <c r="F26" t="s">
        <v>156</v>
      </c>
      <c r="G26" s="19">
        <v>257</v>
      </c>
      <c r="H26" s="8" t="s">
        <v>288</v>
      </c>
      <c r="J26" s="25" t="s">
        <v>311</v>
      </c>
      <c r="O26" s="8" t="s">
        <v>312</v>
      </c>
      <c r="P26" s="44" t="s">
        <v>354</v>
      </c>
      <c r="Q26" s="44" t="s">
        <v>183</v>
      </c>
      <c r="R26" s="44" t="s">
        <v>355</v>
      </c>
      <c r="S26" s="44">
        <v>275</v>
      </c>
      <c r="T26" s="44" t="s">
        <v>356</v>
      </c>
      <c r="U26" s="44" t="s">
        <v>189</v>
      </c>
      <c r="V26" s="44" t="s">
        <v>357</v>
      </c>
      <c r="W26" s="44">
        <v>14</v>
      </c>
      <c r="X26" s="44" t="s">
        <v>499</v>
      </c>
      <c r="Y26" s="44">
        <v>14</v>
      </c>
      <c r="Z26" s="44" t="s">
        <v>499</v>
      </c>
      <c r="AA26" s="44">
        <v>9</v>
      </c>
      <c r="AB26" s="44" t="s">
        <v>222</v>
      </c>
      <c r="AC26" s="44">
        <v>3900</v>
      </c>
      <c r="AH26" s="25" t="s">
        <v>345</v>
      </c>
      <c r="AI26" s="17" t="s">
        <v>307</v>
      </c>
      <c r="AK26" s="3"/>
      <c r="AL26" s="3"/>
      <c r="AM26" s="3"/>
      <c r="AN26" s="49">
        <v>1382.96</v>
      </c>
      <c r="AO26" s="49">
        <f t="shared" si="0"/>
        <v>1604.2336</v>
      </c>
      <c r="AP26" s="49">
        <v>1382.96</v>
      </c>
      <c r="AQ26" s="49">
        <f t="shared" si="1"/>
        <v>1604.2336</v>
      </c>
      <c r="AR26" t="s">
        <v>289</v>
      </c>
      <c r="AT26" t="s">
        <v>290</v>
      </c>
      <c r="AU26" s="35" t="s">
        <v>396</v>
      </c>
      <c r="BB26" s="17" t="s">
        <v>296</v>
      </c>
      <c r="BD26" s="48" t="s">
        <v>255</v>
      </c>
      <c r="BK26" s="21" t="s">
        <v>353</v>
      </c>
      <c r="BL26" s="3">
        <v>44772</v>
      </c>
      <c r="BM26" s="3">
        <v>44742</v>
      </c>
      <c r="BN26" s="28" t="s">
        <v>362</v>
      </c>
    </row>
    <row r="27" spans="1:66" ht="28.8" x14ac:dyDescent="0.3">
      <c r="A27">
        <v>2022</v>
      </c>
      <c r="B27" s="3">
        <v>44652</v>
      </c>
      <c r="C27" s="3">
        <v>44742</v>
      </c>
      <c r="D27" s="17" t="s">
        <v>149</v>
      </c>
      <c r="E27" t="s">
        <v>155</v>
      </c>
      <c r="F27" t="s">
        <v>156</v>
      </c>
      <c r="G27" s="19">
        <v>258</v>
      </c>
      <c r="H27" s="8" t="s">
        <v>288</v>
      </c>
      <c r="J27" s="25" t="s">
        <v>311</v>
      </c>
      <c r="L27" s="10"/>
      <c r="M27" s="10"/>
      <c r="N27" s="10"/>
      <c r="O27" s="8" t="s">
        <v>312</v>
      </c>
      <c r="P27" s="44" t="s">
        <v>354</v>
      </c>
      <c r="Q27" s="44" t="s">
        <v>183</v>
      </c>
      <c r="R27" s="44" t="s">
        <v>355</v>
      </c>
      <c r="S27" s="44">
        <v>275</v>
      </c>
      <c r="T27" s="44" t="s">
        <v>356</v>
      </c>
      <c r="U27" s="44" t="s">
        <v>189</v>
      </c>
      <c r="V27" s="44" t="s">
        <v>357</v>
      </c>
      <c r="W27" s="44">
        <v>14</v>
      </c>
      <c r="X27" s="44" t="s">
        <v>499</v>
      </c>
      <c r="Y27" s="44">
        <v>14</v>
      </c>
      <c r="Z27" s="44" t="s">
        <v>499</v>
      </c>
      <c r="AA27" s="44">
        <v>9</v>
      </c>
      <c r="AB27" s="44" t="s">
        <v>222</v>
      </c>
      <c r="AC27" s="44">
        <v>3900</v>
      </c>
      <c r="AH27" s="25" t="s">
        <v>345</v>
      </c>
      <c r="AI27" s="17" t="s">
        <v>307</v>
      </c>
      <c r="AK27" s="3"/>
      <c r="AL27" s="3"/>
      <c r="AM27" s="3"/>
      <c r="AN27" s="49">
        <v>1382.96</v>
      </c>
      <c r="AO27" s="49">
        <f t="shared" si="0"/>
        <v>1604.2336</v>
      </c>
      <c r="AP27" s="49">
        <v>1382.96</v>
      </c>
      <c r="AQ27" s="49">
        <f t="shared" si="1"/>
        <v>1604.2336</v>
      </c>
      <c r="AR27" t="s">
        <v>289</v>
      </c>
      <c r="AT27" t="s">
        <v>290</v>
      </c>
      <c r="AU27" s="35" t="s">
        <v>396</v>
      </c>
      <c r="BB27" s="17" t="s">
        <v>296</v>
      </c>
      <c r="BD27" s="48" t="s">
        <v>255</v>
      </c>
      <c r="BK27" s="21" t="s">
        <v>353</v>
      </c>
      <c r="BL27" s="3">
        <v>44772</v>
      </c>
      <c r="BM27" s="3">
        <v>44742</v>
      </c>
      <c r="BN27" s="28" t="s">
        <v>362</v>
      </c>
    </row>
    <row r="28" spans="1:66" ht="57.6" x14ac:dyDescent="0.3">
      <c r="A28">
        <v>2022</v>
      </c>
      <c r="B28" s="3">
        <v>44652</v>
      </c>
      <c r="C28" s="3">
        <v>44742</v>
      </c>
      <c r="D28" s="17" t="s">
        <v>149</v>
      </c>
      <c r="E28" t="s">
        <v>155</v>
      </c>
      <c r="F28" t="s">
        <v>156</v>
      </c>
      <c r="G28" s="19">
        <v>240</v>
      </c>
      <c r="H28" s="8" t="s">
        <v>288</v>
      </c>
      <c r="J28" s="25" t="s">
        <v>397</v>
      </c>
      <c r="L28" s="46" t="s">
        <v>554</v>
      </c>
      <c r="M28" s="46" t="s">
        <v>555</v>
      </c>
      <c r="N28" s="46" t="s">
        <v>556</v>
      </c>
      <c r="O28" s="8" t="s">
        <v>314</v>
      </c>
      <c r="P28" s="44" t="s">
        <v>500</v>
      </c>
      <c r="Q28" s="44" t="s">
        <v>164</v>
      </c>
      <c r="R28" s="44" t="s">
        <v>501</v>
      </c>
      <c r="S28" s="44">
        <v>16</v>
      </c>
      <c r="T28" s="44" t="s">
        <v>495</v>
      </c>
      <c r="U28" s="44" t="s">
        <v>189</v>
      </c>
      <c r="V28" s="44" t="s">
        <v>502</v>
      </c>
      <c r="W28" s="44">
        <v>87</v>
      </c>
      <c r="X28" s="44" t="s">
        <v>461</v>
      </c>
      <c r="Y28" s="44">
        <v>87</v>
      </c>
      <c r="Z28" s="44" t="s">
        <v>461</v>
      </c>
      <c r="AA28" s="44">
        <v>30</v>
      </c>
      <c r="AB28" s="44" t="s">
        <v>251</v>
      </c>
      <c r="AC28" s="44">
        <v>91049</v>
      </c>
      <c r="AH28" s="25" t="s">
        <v>307</v>
      </c>
      <c r="AI28" s="17" t="s">
        <v>307</v>
      </c>
      <c r="AK28" s="3"/>
      <c r="AL28" s="3"/>
      <c r="AM28" s="3"/>
      <c r="AN28" s="49">
        <v>61034.080000000002</v>
      </c>
      <c r="AO28" s="49">
        <f t="shared" si="0"/>
        <v>70799.532800000001</v>
      </c>
      <c r="AP28" s="49">
        <v>61034.080000000002</v>
      </c>
      <c r="AQ28" s="49">
        <f t="shared" si="1"/>
        <v>70799.532800000001</v>
      </c>
      <c r="AR28" t="s">
        <v>289</v>
      </c>
      <c r="AT28" t="s">
        <v>290</v>
      </c>
      <c r="AU28" s="35" t="s">
        <v>398</v>
      </c>
      <c r="BB28" s="17" t="s">
        <v>296</v>
      </c>
      <c r="BD28" s="48" t="s">
        <v>255</v>
      </c>
      <c r="BK28" s="21" t="s">
        <v>353</v>
      </c>
      <c r="BL28" s="3">
        <v>44772</v>
      </c>
      <c r="BM28" s="3">
        <v>44742</v>
      </c>
      <c r="BN28" s="28" t="s">
        <v>362</v>
      </c>
    </row>
    <row r="29" spans="1:66" ht="57.6" x14ac:dyDescent="0.3">
      <c r="A29">
        <v>2022</v>
      </c>
      <c r="B29" s="3">
        <v>44652</v>
      </c>
      <c r="C29" s="3">
        <v>44742</v>
      </c>
      <c r="D29" s="17" t="s">
        <v>149</v>
      </c>
      <c r="E29" t="s">
        <v>155</v>
      </c>
      <c r="F29" t="s">
        <v>156</v>
      </c>
      <c r="G29" s="19">
        <v>254</v>
      </c>
      <c r="H29" s="8" t="s">
        <v>288</v>
      </c>
      <c r="J29" s="25" t="s">
        <v>397</v>
      </c>
      <c r="L29" s="46" t="s">
        <v>554</v>
      </c>
      <c r="M29" s="46" t="s">
        <v>555</v>
      </c>
      <c r="N29" s="46" t="s">
        <v>556</v>
      </c>
      <c r="O29" s="8" t="s">
        <v>314</v>
      </c>
      <c r="P29" s="44" t="s">
        <v>500</v>
      </c>
      <c r="Q29" s="44" t="s">
        <v>164</v>
      </c>
      <c r="R29" s="44" t="s">
        <v>501</v>
      </c>
      <c r="S29" s="44">
        <v>16</v>
      </c>
      <c r="T29" s="44" t="s">
        <v>495</v>
      </c>
      <c r="U29" s="44" t="s">
        <v>189</v>
      </c>
      <c r="V29" s="44" t="s">
        <v>502</v>
      </c>
      <c r="W29" s="44">
        <v>87</v>
      </c>
      <c r="X29" s="44" t="s">
        <v>461</v>
      </c>
      <c r="Y29" s="44">
        <v>87</v>
      </c>
      <c r="Z29" s="44" t="s">
        <v>461</v>
      </c>
      <c r="AA29" s="44">
        <v>30</v>
      </c>
      <c r="AB29" s="44" t="s">
        <v>251</v>
      </c>
      <c r="AC29" s="44">
        <v>91049</v>
      </c>
      <c r="AH29" s="25" t="s">
        <v>307</v>
      </c>
      <c r="AI29" s="17" t="s">
        <v>307</v>
      </c>
      <c r="AK29" s="3"/>
      <c r="AL29" s="3"/>
      <c r="AM29" s="3"/>
      <c r="AN29" s="49">
        <v>61034.080000000002</v>
      </c>
      <c r="AO29" s="49">
        <f t="shared" si="0"/>
        <v>70799.532800000001</v>
      </c>
      <c r="AP29" s="49">
        <v>61034.080000000002</v>
      </c>
      <c r="AQ29" s="49">
        <f t="shared" si="1"/>
        <v>70799.532800000001</v>
      </c>
      <c r="AR29" t="s">
        <v>289</v>
      </c>
      <c r="AT29" t="s">
        <v>290</v>
      </c>
      <c r="AU29" s="35" t="s">
        <v>399</v>
      </c>
      <c r="BB29" s="17" t="s">
        <v>296</v>
      </c>
      <c r="BD29" s="48" t="s">
        <v>255</v>
      </c>
      <c r="BK29" s="21" t="s">
        <v>353</v>
      </c>
      <c r="BL29" s="3">
        <v>44772</v>
      </c>
      <c r="BM29" s="3">
        <v>44742</v>
      </c>
      <c r="BN29" s="28" t="s">
        <v>362</v>
      </c>
    </row>
    <row r="30" spans="1:66" ht="43.2" x14ac:dyDescent="0.3">
      <c r="A30">
        <v>2022</v>
      </c>
      <c r="B30" s="3">
        <v>44652</v>
      </c>
      <c r="C30" s="3">
        <v>44742</v>
      </c>
      <c r="D30" s="17" t="s">
        <v>149</v>
      </c>
      <c r="E30" t="s">
        <v>155</v>
      </c>
      <c r="F30" t="s">
        <v>156</v>
      </c>
      <c r="G30" s="19">
        <v>239</v>
      </c>
      <c r="H30" s="8" t="s">
        <v>288</v>
      </c>
      <c r="J30" s="25" t="s">
        <v>313</v>
      </c>
      <c r="L30" s="46" t="s">
        <v>554</v>
      </c>
      <c r="M30" s="46" t="s">
        <v>555</v>
      </c>
      <c r="N30" s="46" t="s">
        <v>556</v>
      </c>
      <c r="O30" s="24" t="s">
        <v>314</v>
      </c>
      <c r="P30" s="44" t="s">
        <v>500</v>
      </c>
      <c r="Q30" s="44" t="s">
        <v>164</v>
      </c>
      <c r="R30" s="44" t="s">
        <v>501</v>
      </c>
      <c r="S30" s="44">
        <v>16</v>
      </c>
      <c r="T30" s="44" t="s">
        <v>495</v>
      </c>
      <c r="U30" s="44" t="s">
        <v>189</v>
      </c>
      <c r="V30" s="44" t="s">
        <v>502</v>
      </c>
      <c r="W30" s="44">
        <v>87</v>
      </c>
      <c r="X30" s="44" t="s">
        <v>461</v>
      </c>
      <c r="Y30" s="44">
        <v>87</v>
      </c>
      <c r="Z30" s="44" t="s">
        <v>461</v>
      </c>
      <c r="AA30" s="44">
        <v>30</v>
      </c>
      <c r="AB30" s="44" t="s">
        <v>251</v>
      </c>
      <c r="AC30" s="44">
        <v>91049</v>
      </c>
      <c r="AH30" s="25" t="s">
        <v>307</v>
      </c>
      <c r="AI30" s="17" t="s">
        <v>307</v>
      </c>
      <c r="AK30" s="3"/>
      <c r="AL30" s="3"/>
      <c r="AM30" s="3"/>
      <c r="AN30" s="49">
        <v>13500</v>
      </c>
      <c r="AO30" s="49">
        <f t="shared" si="0"/>
        <v>15660</v>
      </c>
      <c r="AP30" s="49">
        <v>13500</v>
      </c>
      <c r="AQ30" s="49">
        <f t="shared" si="1"/>
        <v>15660</v>
      </c>
      <c r="AR30" t="s">
        <v>289</v>
      </c>
      <c r="AT30" t="s">
        <v>290</v>
      </c>
      <c r="AU30" s="35" t="s">
        <v>400</v>
      </c>
      <c r="BB30" s="17" t="s">
        <v>296</v>
      </c>
      <c r="BD30" s="48" t="s">
        <v>255</v>
      </c>
      <c r="BK30" s="21" t="s">
        <v>353</v>
      </c>
      <c r="BL30" s="3">
        <v>44772</v>
      </c>
      <c r="BM30" s="3">
        <v>44742</v>
      </c>
      <c r="BN30" s="28" t="s">
        <v>362</v>
      </c>
    </row>
    <row r="31" spans="1:66" ht="28.8" x14ac:dyDescent="0.3">
      <c r="A31">
        <v>2022</v>
      </c>
      <c r="B31" s="3">
        <v>44652</v>
      </c>
      <c r="C31" s="3">
        <v>44742</v>
      </c>
      <c r="D31" s="17" t="s">
        <v>149</v>
      </c>
      <c r="E31" t="s">
        <v>155</v>
      </c>
      <c r="F31" t="s">
        <v>156</v>
      </c>
      <c r="G31" s="19">
        <v>254</v>
      </c>
      <c r="H31" s="8" t="s">
        <v>288</v>
      </c>
      <c r="J31" s="25" t="s">
        <v>401</v>
      </c>
      <c r="L31" s="11" t="s">
        <v>297</v>
      </c>
      <c r="M31" s="11" t="s">
        <v>298</v>
      </c>
      <c r="N31" s="11" t="s">
        <v>299</v>
      </c>
      <c r="O31" s="46" t="s">
        <v>516</v>
      </c>
      <c r="P31" s="46" t="s">
        <v>517</v>
      </c>
      <c r="Q31" s="46" t="s">
        <v>171</v>
      </c>
      <c r="R31" s="46" t="s">
        <v>518</v>
      </c>
      <c r="S31" s="46">
        <v>95</v>
      </c>
      <c r="T31" s="46" t="s">
        <v>495</v>
      </c>
      <c r="U31" s="46" t="s">
        <v>189</v>
      </c>
      <c r="V31" s="46" t="s">
        <v>519</v>
      </c>
      <c r="W31" s="46">
        <v>206</v>
      </c>
      <c r="X31" s="46" t="s">
        <v>301</v>
      </c>
      <c r="Y31" s="46">
        <v>206</v>
      </c>
      <c r="Z31" s="46" t="s">
        <v>301</v>
      </c>
      <c r="AA31" s="46">
        <v>30</v>
      </c>
      <c r="AB31" s="46" t="s">
        <v>251</v>
      </c>
      <c r="AC31" s="46">
        <v>96360</v>
      </c>
      <c r="AH31" s="25" t="s">
        <v>307</v>
      </c>
      <c r="AI31" s="17" t="s">
        <v>307</v>
      </c>
      <c r="AK31" s="3"/>
      <c r="AL31" s="3"/>
      <c r="AM31" s="3"/>
      <c r="AN31" s="49">
        <v>5434</v>
      </c>
      <c r="AO31" s="49">
        <f t="shared" si="0"/>
        <v>6303.4400000000005</v>
      </c>
      <c r="AP31" s="49">
        <v>5434</v>
      </c>
      <c r="AQ31" s="49">
        <f t="shared" si="1"/>
        <v>6303.4400000000005</v>
      </c>
      <c r="AR31" t="s">
        <v>289</v>
      </c>
      <c r="AT31" t="s">
        <v>290</v>
      </c>
      <c r="AU31" s="8"/>
      <c r="BB31" s="17" t="s">
        <v>293</v>
      </c>
      <c r="BD31" s="48" t="s">
        <v>255</v>
      </c>
      <c r="BK31" s="21" t="s">
        <v>353</v>
      </c>
      <c r="BL31" s="3">
        <v>44772</v>
      </c>
      <c r="BM31" s="3">
        <v>44742</v>
      </c>
      <c r="BN31" s="28" t="s">
        <v>362</v>
      </c>
    </row>
    <row r="32" spans="1:66" ht="46.8" x14ac:dyDescent="0.3">
      <c r="A32">
        <v>2022</v>
      </c>
      <c r="B32" s="3">
        <v>44652</v>
      </c>
      <c r="C32" s="3">
        <v>44742</v>
      </c>
      <c r="D32" s="17" t="s">
        <v>149</v>
      </c>
      <c r="E32" t="s">
        <v>155</v>
      </c>
      <c r="F32" t="s">
        <v>156</v>
      </c>
      <c r="G32" s="19">
        <v>212</v>
      </c>
      <c r="H32" s="8" t="s">
        <v>288</v>
      </c>
      <c r="J32" s="25" t="s">
        <v>401</v>
      </c>
      <c r="L32" s="11" t="s">
        <v>297</v>
      </c>
      <c r="M32" s="11" t="s">
        <v>298</v>
      </c>
      <c r="N32" s="11" t="s">
        <v>299</v>
      </c>
      <c r="O32" s="46" t="s">
        <v>516</v>
      </c>
      <c r="P32" s="46" t="s">
        <v>517</v>
      </c>
      <c r="Q32" s="46" t="s">
        <v>171</v>
      </c>
      <c r="R32" s="46" t="s">
        <v>518</v>
      </c>
      <c r="S32" s="46">
        <v>95</v>
      </c>
      <c r="T32" s="46" t="s">
        <v>495</v>
      </c>
      <c r="U32" s="46" t="s">
        <v>189</v>
      </c>
      <c r="V32" s="46" t="s">
        <v>519</v>
      </c>
      <c r="W32" s="46">
        <v>206</v>
      </c>
      <c r="X32" s="46" t="s">
        <v>301</v>
      </c>
      <c r="Y32" s="46">
        <v>206</v>
      </c>
      <c r="Z32" s="46" t="s">
        <v>301</v>
      </c>
      <c r="AA32" s="46">
        <v>30</v>
      </c>
      <c r="AB32" s="46" t="s">
        <v>251</v>
      </c>
      <c r="AC32" s="46">
        <v>96360</v>
      </c>
      <c r="AH32" s="25" t="s">
        <v>307</v>
      </c>
      <c r="AI32" s="17" t="s">
        <v>307</v>
      </c>
      <c r="AK32" s="3"/>
      <c r="AL32" s="3"/>
      <c r="AM32" s="3"/>
      <c r="AN32" s="49">
        <v>5375.45</v>
      </c>
      <c r="AO32" s="49">
        <f t="shared" si="0"/>
        <v>6235.5219999999999</v>
      </c>
      <c r="AP32" s="49">
        <v>5375.45</v>
      </c>
      <c r="AQ32" s="49">
        <f t="shared" si="1"/>
        <v>6235.5219999999999</v>
      </c>
      <c r="AR32" t="s">
        <v>289</v>
      </c>
      <c r="AT32" t="s">
        <v>290</v>
      </c>
      <c r="AU32" s="37" t="s">
        <v>368</v>
      </c>
      <c r="BB32" s="17" t="s">
        <v>293</v>
      </c>
      <c r="BD32" s="48" t="s">
        <v>255</v>
      </c>
      <c r="BK32" s="21" t="s">
        <v>353</v>
      </c>
      <c r="BL32" s="3">
        <v>44772</v>
      </c>
      <c r="BM32" s="3">
        <v>44742</v>
      </c>
      <c r="BN32" s="28" t="s">
        <v>362</v>
      </c>
    </row>
    <row r="33" spans="1:66" ht="43.2" x14ac:dyDescent="0.3">
      <c r="A33">
        <v>2022</v>
      </c>
      <c r="B33" s="3">
        <v>44652</v>
      </c>
      <c r="C33" s="3">
        <v>44742</v>
      </c>
      <c r="D33" s="17" t="s">
        <v>149</v>
      </c>
      <c r="E33" t="s">
        <v>155</v>
      </c>
      <c r="F33" t="s">
        <v>156</v>
      </c>
      <c r="G33" s="19">
        <v>232</v>
      </c>
      <c r="H33" s="8" t="s">
        <v>288</v>
      </c>
      <c r="J33" s="25" t="s">
        <v>401</v>
      </c>
      <c r="L33" s="29" t="s">
        <v>297</v>
      </c>
      <c r="M33" s="29" t="s">
        <v>298</v>
      </c>
      <c r="N33" s="29" t="s">
        <v>299</v>
      </c>
      <c r="O33" s="46" t="s">
        <v>516</v>
      </c>
      <c r="P33" s="46" t="s">
        <v>517</v>
      </c>
      <c r="Q33" s="46" t="s">
        <v>171</v>
      </c>
      <c r="R33" s="46" t="s">
        <v>518</v>
      </c>
      <c r="S33" s="46">
        <v>95</v>
      </c>
      <c r="T33" s="46" t="s">
        <v>495</v>
      </c>
      <c r="U33" s="46" t="s">
        <v>189</v>
      </c>
      <c r="V33" s="46" t="s">
        <v>519</v>
      </c>
      <c r="W33" s="46">
        <v>206</v>
      </c>
      <c r="X33" s="46" t="s">
        <v>301</v>
      </c>
      <c r="Y33" s="46">
        <v>206</v>
      </c>
      <c r="Z33" s="46" t="s">
        <v>301</v>
      </c>
      <c r="AA33" s="46">
        <v>30</v>
      </c>
      <c r="AB33" s="46" t="s">
        <v>251</v>
      </c>
      <c r="AC33" s="46">
        <v>96360</v>
      </c>
      <c r="AH33" s="25" t="s">
        <v>307</v>
      </c>
      <c r="AI33" s="17" t="s">
        <v>307</v>
      </c>
      <c r="AK33" s="3"/>
      <c r="AL33" s="3"/>
      <c r="AM33" s="3"/>
      <c r="AN33" s="49">
        <v>10500</v>
      </c>
      <c r="AO33" s="49">
        <f t="shared" si="0"/>
        <v>12180</v>
      </c>
      <c r="AP33" s="49">
        <v>10500</v>
      </c>
      <c r="AQ33" s="49">
        <f t="shared" si="1"/>
        <v>12180</v>
      </c>
      <c r="AR33" t="s">
        <v>289</v>
      </c>
      <c r="AT33" t="s">
        <v>290</v>
      </c>
      <c r="AU33" s="8" t="s">
        <v>402</v>
      </c>
      <c r="BB33" s="17" t="s">
        <v>293</v>
      </c>
      <c r="BD33" s="48" t="s">
        <v>255</v>
      </c>
      <c r="BK33" s="21" t="s">
        <v>353</v>
      </c>
      <c r="BL33" s="3">
        <v>44772</v>
      </c>
      <c r="BM33" s="3">
        <v>44742</v>
      </c>
      <c r="BN33" s="28" t="s">
        <v>362</v>
      </c>
    </row>
    <row r="34" spans="1:66" ht="57.6" x14ac:dyDescent="0.3">
      <c r="A34">
        <v>2022</v>
      </c>
      <c r="B34" s="3">
        <v>44652</v>
      </c>
      <c r="C34" s="3">
        <v>44742</v>
      </c>
      <c r="D34" s="17" t="s">
        <v>149</v>
      </c>
      <c r="E34" t="s">
        <v>155</v>
      </c>
      <c r="F34" t="s">
        <v>156</v>
      </c>
      <c r="G34" s="19">
        <v>255</v>
      </c>
      <c r="H34" s="8" t="s">
        <v>288</v>
      </c>
      <c r="J34" s="25" t="s">
        <v>401</v>
      </c>
      <c r="L34" s="46" t="s">
        <v>552</v>
      </c>
      <c r="M34" s="46" t="s">
        <v>347</v>
      </c>
      <c r="N34" s="47" t="s">
        <v>553</v>
      </c>
      <c r="O34" s="24" t="s">
        <v>316</v>
      </c>
      <c r="P34" s="44" t="s">
        <v>503</v>
      </c>
      <c r="Q34" s="44" t="s">
        <v>181</v>
      </c>
      <c r="R34" s="44" t="s">
        <v>504</v>
      </c>
      <c r="S34" s="44">
        <v>46</v>
      </c>
      <c r="T34" s="44" t="s">
        <v>495</v>
      </c>
      <c r="U34" s="44" t="s">
        <v>189</v>
      </c>
      <c r="V34" s="44" t="s">
        <v>505</v>
      </c>
      <c r="W34" s="44">
        <v>87</v>
      </c>
      <c r="X34" s="44" t="s">
        <v>461</v>
      </c>
      <c r="Y34" s="44">
        <v>87</v>
      </c>
      <c r="Z34" s="44" t="s">
        <v>461</v>
      </c>
      <c r="AA34" s="44">
        <v>30</v>
      </c>
      <c r="AB34" s="44" t="s">
        <v>251</v>
      </c>
      <c r="AC34" s="44">
        <v>91040</v>
      </c>
      <c r="AH34" s="25" t="s">
        <v>307</v>
      </c>
      <c r="AI34" s="17" t="s">
        <v>307</v>
      </c>
      <c r="AK34" s="3"/>
      <c r="AL34" s="3"/>
      <c r="AM34" s="3"/>
      <c r="AN34" s="49">
        <v>75000</v>
      </c>
      <c r="AO34" s="49">
        <f t="shared" si="0"/>
        <v>87000</v>
      </c>
      <c r="AP34" s="49">
        <v>75000</v>
      </c>
      <c r="AQ34" s="49">
        <f t="shared" si="1"/>
        <v>87000</v>
      </c>
      <c r="AR34" t="s">
        <v>289</v>
      </c>
      <c r="AT34" t="s">
        <v>290</v>
      </c>
      <c r="AU34" s="35" t="s">
        <v>403</v>
      </c>
      <c r="BB34" s="17" t="s">
        <v>296</v>
      </c>
      <c r="BD34" s="48" t="s">
        <v>255</v>
      </c>
      <c r="BK34" s="21" t="s">
        <v>353</v>
      </c>
      <c r="BL34" s="3">
        <v>44772</v>
      </c>
      <c r="BM34" s="3">
        <v>44742</v>
      </c>
      <c r="BN34" s="28" t="s">
        <v>362</v>
      </c>
    </row>
    <row r="35" spans="1:66" ht="86.4" x14ac:dyDescent="0.3">
      <c r="A35">
        <v>2022</v>
      </c>
      <c r="B35" s="3">
        <v>44652</v>
      </c>
      <c r="C35" s="3">
        <v>44742</v>
      </c>
      <c r="D35" s="17" t="s">
        <v>149</v>
      </c>
      <c r="E35" t="s">
        <v>155</v>
      </c>
      <c r="F35" t="s">
        <v>156</v>
      </c>
      <c r="G35" s="19">
        <v>256</v>
      </c>
      <c r="H35" s="8" t="s">
        <v>288</v>
      </c>
      <c r="J35" s="25" t="s">
        <v>401</v>
      </c>
      <c r="L35" s="46" t="s">
        <v>552</v>
      </c>
      <c r="M35" s="46" t="s">
        <v>347</v>
      </c>
      <c r="N35" s="47" t="s">
        <v>553</v>
      </c>
      <c r="O35" s="24" t="s">
        <v>316</v>
      </c>
      <c r="P35" s="44" t="s">
        <v>503</v>
      </c>
      <c r="Q35" s="44" t="s">
        <v>181</v>
      </c>
      <c r="R35" s="44" t="s">
        <v>504</v>
      </c>
      <c r="S35" s="44">
        <v>46</v>
      </c>
      <c r="T35" s="44" t="s">
        <v>495</v>
      </c>
      <c r="U35" s="44" t="s">
        <v>189</v>
      </c>
      <c r="V35" s="44" t="s">
        <v>505</v>
      </c>
      <c r="W35" s="44">
        <v>87</v>
      </c>
      <c r="X35" s="44" t="s">
        <v>461</v>
      </c>
      <c r="Y35" s="44">
        <v>87</v>
      </c>
      <c r="Z35" s="44" t="s">
        <v>461</v>
      </c>
      <c r="AA35" s="44">
        <v>30</v>
      </c>
      <c r="AB35" s="44" t="s">
        <v>251</v>
      </c>
      <c r="AC35" s="44">
        <v>91040</v>
      </c>
      <c r="AH35" s="25" t="s">
        <v>307</v>
      </c>
      <c r="AI35" s="17" t="s">
        <v>307</v>
      </c>
      <c r="AK35" s="3"/>
      <c r="AL35" s="3"/>
      <c r="AM35" s="3"/>
      <c r="AN35" s="49">
        <v>10000</v>
      </c>
      <c r="AO35" s="49">
        <f t="shared" si="0"/>
        <v>11600</v>
      </c>
      <c r="AP35" s="49">
        <v>10000</v>
      </c>
      <c r="AQ35" s="49">
        <f t="shared" si="1"/>
        <v>11600</v>
      </c>
      <c r="AR35" t="s">
        <v>289</v>
      </c>
      <c r="AT35" t="s">
        <v>290</v>
      </c>
      <c r="AU35" s="38" t="s">
        <v>404</v>
      </c>
      <c r="BB35" s="17" t="s">
        <v>296</v>
      </c>
      <c r="BD35" s="48" t="s">
        <v>255</v>
      </c>
      <c r="BK35" s="21" t="s">
        <v>353</v>
      </c>
      <c r="BL35" s="3">
        <v>44772</v>
      </c>
      <c r="BM35" s="3">
        <v>44742</v>
      </c>
      <c r="BN35" s="28" t="s">
        <v>362</v>
      </c>
    </row>
    <row r="36" spans="1:66" ht="57.6" x14ac:dyDescent="0.3">
      <c r="A36">
        <v>2022</v>
      </c>
      <c r="B36" s="3">
        <v>44652</v>
      </c>
      <c r="C36" s="3">
        <v>44742</v>
      </c>
      <c r="D36" s="17" t="s">
        <v>149</v>
      </c>
      <c r="E36" t="s">
        <v>155</v>
      </c>
      <c r="F36" t="s">
        <v>156</v>
      </c>
      <c r="G36" s="19">
        <v>238</v>
      </c>
      <c r="H36" s="8" t="s">
        <v>288</v>
      </c>
      <c r="J36" s="25" t="s">
        <v>305</v>
      </c>
      <c r="L36" s="46" t="s">
        <v>552</v>
      </c>
      <c r="M36" s="46" t="s">
        <v>347</v>
      </c>
      <c r="N36" s="47" t="s">
        <v>553</v>
      </c>
      <c r="O36" s="24" t="s">
        <v>316</v>
      </c>
      <c r="P36" s="44" t="s">
        <v>503</v>
      </c>
      <c r="Q36" s="44" t="s">
        <v>181</v>
      </c>
      <c r="R36" s="44" t="s">
        <v>504</v>
      </c>
      <c r="S36" s="44">
        <v>46</v>
      </c>
      <c r="T36" s="44" t="s">
        <v>495</v>
      </c>
      <c r="U36" s="44" t="s">
        <v>189</v>
      </c>
      <c r="V36" s="44" t="s">
        <v>505</v>
      </c>
      <c r="W36" s="44">
        <v>87</v>
      </c>
      <c r="X36" s="44" t="s">
        <v>461</v>
      </c>
      <c r="Y36" s="44">
        <v>87</v>
      </c>
      <c r="Z36" s="44" t="s">
        <v>461</v>
      </c>
      <c r="AA36" s="44">
        <v>30</v>
      </c>
      <c r="AB36" s="44" t="s">
        <v>251</v>
      </c>
      <c r="AC36" s="44">
        <v>91040</v>
      </c>
      <c r="AH36" s="25" t="s">
        <v>307</v>
      </c>
      <c r="AI36" s="17" t="s">
        <v>307</v>
      </c>
      <c r="AK36" s="3"/>
      <c r="AL36" s="3"/>
      <c r="AM36" s="3"/>
      <c r="AN36" s="49">
        <v>75000</v>
      </c>
      <c r="AO36" s="49">
        <f t="shared" si="0"/>
        <v>87000</v>
      </c>
      <c r="AP36" s="49">
        <v>75000</v>
      </c>
      <c r="AQ36" s="49">
        <f t="shared" si="1"/>
        <v>87000</v>
      </c>
      <c r="AR36" t="s">
        <v>289</v>
      </c>
      <c r="AT36" t="s">
        <v>290</v>
      </c>
      <c r="AU36" s="38" t="s">
        <v>405</v>
      </c>
      <c r="BB36" s="17" t="s">
        <v>296</v>
      </c>
      <c r="BD36" s="48" t="s">
        <v>255</v>
      </c>
      <c r="BK36" s="21" t="s">
        <v>353</v>
      </c>
      <c r="BL36" s="3">
        <v>44772</v>
      </c>
      <c r="BM36" s="3">
        <v>44742</v>
      </c>
      <c r="BN36" s="28" t="s">
        <v>362</v>
      </c>
    </row>
    <row r="37" spans="1:66" ht="57.6" x14ac:dyDescent="0.3">
      <c r="A37" s="12">
        <v>2022</v>
      </c>
      <c r="B37" s="3">
        <v>44652</v>
      </c>
      <c r="C37" s="3">
        <v>44742</v>
      </c>
      <c r="D37" s="17" t="s">
        <v>149</v>
      </c>
      <c r="E37" s="12" t="s">
        <v>155</v>
      </c>
      <c r="F37" s="12" t="s">
        <v>156</v>
      </c>
      <c r="G37" s="19">
        <v>203</v>
      </c>
      <c r="H37" s="8" t="s">
        <v>288</v>
      </c>
      <c r="J37" s="25" t="s">
        <v>305</v>
      </c>
      <c r="L37" s="46" t="s">
        <v>552</v>
      </c>
      <c r="M37" s="46" t="s">
        <v>347</v>
      </c>
      <c r="N37" s="47" t="s">
        <v>553</v>
      </c>
      <c r="O37" s="24" t="s">
        <v>316</v>
      </c>
      <c r="P37" s="44" t="s">
        <v>503</v>
      </c>
      <c r="Q37" s="44" t="s">
        <v>181</v>
      </c>
      <c r="R37" s="44" t="s">
        <v>504</v>
      </c>
      <c r="S37" s="44">
        <v>46</v>
      </c>
      <c r="T37" s="44" t="s">
        <v>495</v>
      </c>
      <c r="U37" s="44" t="s">
        <v>189</v>
      </c>
      <c r="V37" s="44" t="s">
        <v>505</v>
      </c>
      <c r="W37" s="44">
        <v>87</v>
      </c>
      <c r="X37" s="44" t="s">
        <v>461</v>
      </c>
      <c r="Y37" s="44">
        <v>87</v>
      </c>
      <c r="Z37" s="44" t="s">
        <v>461</v>
      </c>
      <c r="AA37" s="44">
        <v>30</v>
      </c>
      <c r="AB37" s="44" t="s">
        <v>251</v>
      </c>
      <c r="AC37" s="44">
        <v>91040</v>
      </c>
      <c r="AH37" s="25" t="s">
        <v>307</v>
      </c>
      <c r="AI37" s="17" t="s">
        <v>307</v>
      </c>
      <c r="AK37" s="3"/>
      <c r="AL37" s="3"/>
      <c r="AM37" s="3"/>
      <c r="AN37" s="49">
        <v>75000</v>
      </c>
      <c r="AO37" s="49">
        <f t="shared" si="0"/>
        <v>87000</v>
      </c>
      <c r="AP37" s="49">
        <v>75000</v>
      </c>
      <c r="AQ37" s="49">
        <f t="shared" si="1"/>
        <v>87000</v>
      </c>
      <c r="AR37" s="12" t="s">
        <v>289</v>
      </c>
      <c r="AT37" s="12" t="s">
        <v>290</v>
      </c>
      <c r="AU37" s="38" t="s">
        <v>407</v>
      </c>
      <c r="AV37" s="12"/>
      <c r="BB37" s="17" t="s">
        <v>296</v>
      </c>
      <c r="BD37" s="48" t="s">
        <v>255</v>
      </c>
      <c r="BK37" s="21" t="s">
        <v>353</v>
      </c>
      <c r="BL37" s="3">
        <v>44772</v>
      </c>
      <c r="BM37" s="3">
        <v>44742</v>
      </c>
      <c r="BN37" s="28" t="s">
        <v>362</v>
      </c>
    </row>
    <row r="38" spans="1:66" ht="43.5" customHeight="1" x14ac:dyDescent="0.3">
      <c r="A38" s="12">
        <v>2022</v>
      </c>
      <c r="B38" s="3">
        <v>44652</v>
      </c>
      <c r="C38" s="3">
        <v>44742</v>
      </c>
      <c r="D38" s="17" t="s">
        <v>149</v>
      </c>
      <c r="E38" t="s">
        <v>155</v>
      </c>
      <c r="F38" s="12" t="s">
        <v>156</v>
      </c>
      <c r="G38" s="19">
        <v>208</v>
      </c>
      <c r="H38" s="8" t="s">
        <v>288</v>
      </c>
      <c r="J38" s="8" t="s">
        <v>342</v>
      </c>
      <c r="L38" s="5" t="s">
        <v>406</v>
      </c>
      <c r="M38" s="5" t="s">
        <v>343</v>
      </c>
      <c r="N38" s="5" t="s">
        <v>344</v>
      </c>
      <c r="O38" s="8" t="s">
        <v>352</v>
      </c>
      <c r="P38" s="46" t="s">
        <v>546</v>
      </c>
      <c r="Q38" s="46" t="s">
        <v>164</v>
      </c>
      <c r="R38" s="46" t="s">
        <v>547</v>
      </c>
      <c r="S38" s="46" t="s">
        <v>548</v>
      </c>
      <c r="T38" s="46" t="s">
        <v>495</v>
      </c>
      <c r="U38" s="46" t="s">
        <v>189</v>
      </c>
      <c r="V38" s="46" t="s">
        <v>537</v>
      </c>
      <c r="W38" s="46">
        <v>39</v>
      </c>
      <c r="X38" s="46" t="s">
        <v>291</v>
      </c>
      <c r="Y38" s="46">
        <v>39</v>
      </c>
      <c r="Z38" s="46" t="s">
        <v>291</v>
      </c>
      <c r="AA38" s="46">
        <v>30</v>
      </c>
      <c r="AB38" s="46" t="s">
        <v>251</v>
      </c>
      <c r="AC38" s="46">
        <v>96536</v>
      </c>
      <c r="AH38" s="25" t="s">
        <v>408</v>
      </c>
      <c r="AI38" s="17" t="s">
        <v>307</v>
      </c>
      <c r="AK38" s="3"/>
      <c r="AL38" s="3"/>
      <c r="AM38" s="3"/>
      <c r="AN38" s="49">
        <v>55000</v>
      </c>
      <c r="AO38" s="49">
        <f t="shared" si="0"/>
        <v>63800</v>
      </c>
      <c r="AP38" s="49">
        <v>55000</v>
      </c>
      <c r="AQ38" s="49">
        <f t="shared" si="1"/>
        <v>63800</v>
      </c>
      <c r="AR38" s="12" t="s">
        <v>289</v>
      </c>
      <c r="AT38" s="12" t="s">
        <v>290</v>
      </c>
      <c r="AU38" s="39" t="s">
        <v>369</v>
      </c>
      <c r="AV38" s="12"/>
      <c r="BB38" s="17" t="s">
        <v>293</v>
      </c>
      <c r="BD38" s="48" t="s">
        <v>255</v>
      </c>
      <c r="BK38" s="21" t="s">
        <v>353</v>
      </c>
      <c r="BL38" s="3">
        <v>44772</v>
      </c>
      <c r="BM38" s="3">
        <v>44742</v>
      </c>
      <c r="BN38" s="28" t="s">
        <v>362</v>
      </c>
    </row>
    <row r="39" spans="1:66" ht="39.75" customHeight="1" x14ac:dyDescent="0.3">
      <c r="A39" s="12">
        <v>2022</v>
      </c>
      <c r="B39" s="3">
        <v>44652</v>
      </c>
      <c r="C39" s="3">
        <v>44742</v>
      </c>
      <c r="D39" s="17" t="s">
        <v>149</v>
      </c>
      <c r="E39" t="s">
        <v>155</v>
      </c>
      <c r="F39" s="12" t="s">
        <v>156</v>
      </c>
      <c r="G39" s="19">
        <v>190</v>
      </c>
      <c r="H39" s="8" t="s">
        <v>288</v>
      </c>
      <c r="J39" s="8" t="s">
        <v>317</v>
      </c>
      <c r="L39" s="5" t="s">
        <v>320</v>
      </c>
      <c r="M39" s="5" t="s">
        <v>321</v>
      </c>
      <c r="N39" s="5" t="s">
        <v>322</v>
      </c>
      <c r="O39" s="24" t="s">
        <v>348</v>
      </c>
      <c r="P39" s="46" t="s">
        <v>515</v>
      </c>
      <c r="Q39" s="17"/>
      <c r="R39" s="17"/>
      <c r="S39" s="17"/>
      <c r="T39" s="17"/>
      <c r="U39" s="17" t="s">
        <v>189</v>
      </c>
      <c r="V39" s="17"/>
      <c r="W39" s="17"/>
      <c r="X39" s="43" t="s">
        <v>291</v>
      </c>
      <c r="Y39" s="17"/>
      <c r="Z39" s="43" t="s">
        <v>291</v>
      </c>
      <c r="AA39" s="21">
        <v>30</v>
      </c>
      <c r="AB39" s="21" t="s">
        <v>251</v>
      </c>
      <c r="AC39" s="21"/>
      <c r="AH39" s="25" t="s">
        <v>346</v>
      </c>
      <c r="AI39" s="17" t="s">
        <v>307</v>
      </c>
      <c r="AK39" s="3"/>
      <c r="AL39" s="3"/>
      <c r="AM39" s="3"/>
      <c r="AN39" s="49">
        <v>3500</v>
      </c>
      <c r="AO39" s="49">
        <f t="shared" si="0"/>
        <v>4060</v>
      </c>
      <c r="AP39" s="49">
        <v>3500</v>
      </c>
      <c r="AQ39" s="49">
        <f t="shared" si="1"/>
        <v>4060</v>
      </c>
      <c r="AR39" s="12" t="s">
        <v>289</v>
      </c>
      <c r="AT39" s="12" t="s">
        <v>290</v>
      </c>
      <c r="AU39" s="40" t="s">
        <v>409</v>
      </c>
      <c r="AV39" s="12"/>
      <c r="BB39" s="17" t="s">
        <v>293</v>
      </c>
      <c r="BD39" s="48" t="s">
        <v>255</v>
      </c>
      <c r="BK39" s="21" t="s">
        <v>353</v>
      </c>
      <c r="BL39" s="3">
        <v>44772</v>
      </c>
      <c r="BM39" s="3">
        <v>44742</v>
      </c>
      <c r="BN39" s="28" t="s">
        <v>362</v>
      </c>
    </row>
    <row r="40" spans="1:66" ht="45.75" customHeight="1" x14ac:dyDescent="0.3">
      <c r="A40" s="12">
        <v>2022</v>
      </c>
      <c r="B40" s="3">
        <v>44652</v>
      </c>
      <c r="C40" s="3">
        <v>44742</v>
      </c>
      <c r="D40" s="17" t="s">
        <v>149</v>
      </c>
      <c r="E40" t="s">
        <v>153</v>
      </c>
      <c r="F40" s="12" t="s">
        <v>156</v>
      </c>
      <c r="G40" s="19">
        <v>243</v>
      </c>
      <c r="H40" s="8" t="s">
        <v>288</v>
      </c>
      <c r="J40" s="8" t="s">
        <v>412</v>
      </c>
      <c r="L40" s="5" t="s">
        <v>306</v>
      </c>
      <c r="M40" s="5" t="s">
        <v>329</v>
      </c>
      <c r="N40" s="5" t="s">
        <v>294</v>
      </c>
      <c r="O40" s="24" t="s">
        <v>413</v>
      </c>
      <c r="P40" s="44" t="s">
        <v>493</v>
      </c>
      <c r="Q40" s="44" t="s">
        <v>164</v>
      </c>
      <c r="R40" s="44" t="s">
        <v>494</v>
      </c>
      <c r="S40" s="44">
        <v>302</v>
      </c>
      <c r="T40" s="44" t="s">
        <v>495</v>
      </c>
      <c r="U40" s="44" t="s">
        <v>189</v>
      </c>
      <c r="V40" s="44" t="s">
        <v>302</v>
      </c>
      <c r="W40" s="44">
        <v>39</v>
      </c>
      <c r="X40" s="44" t="s">
        <v>291</v>
      </c>
      <c r="Y40" s="44">
        <v>39</v>
      </c>
      <c r="Z40" s="44" t="s">
        <v>291</v>
      </c>
      <c r="AA40" s="44">
        <v>30</v>
      </c>
      <c r="AB40" s="44" t="s">
        <v>251</v>
      </c>
      <c r="AC40" s="44">
        <v>96400</v>
      </c>
      <c r="AH40" s="25" t="s">
        <v>307</v>
      </c>
      <c r="AI40" s="17" t="s">
        <v>307</v>
      </c>
      <c r="AK40" s="3"/>
      <c r="AL40" s="3"/>
      <c r="AM40" s="3"/>
      <c r="AN40" s="50">
        <v>22216.32</v>
      </c>
      <c r="AO40" s="49">
        <f t="shared" si="0"/>
        <v>25770.931199999999</v>
      </c>
      <c r="AP40" s="49">
        <v>22216.32</v>
      </c>
      <c r="AQ40" s="49">
        <f t="shared" si="1"/>
        <v>25770.931199999999</v>
      </c>
      <c r="AR40" s="12" t="s">
        <v>289</v>
      </c>
      <c r="AT40" s="12" t="s">
        <v>290</v>
      </c>
      <c r="AU40" s="8" t="s">
        <v>414</v>
      </c>
      <c r="AV40" s="12"/>
      <c r="BB40" s="17" t="s">
        <v>293</v>
      </c>
      <c r="BD40" s="48" t="s">
        <v>255</v>
      </c>
      <c r="BK40" s="21" t="s">
        <v>353</v>
      </c>
      <c r="BL40" s="3">
        <v>44772</v>
      </c>
      <c r="BM40" s="3">
        <v>44742</v>
      </c>
      <c r="BN40" s="28" t="s">
        <v>362</v>
      </c>
    </row>
    <row r="41" spans="1:66" ht="43.2" x14ac:dyDescent="0.3">
      <c r="A41" s="12">
        <v>2022</v>
      </c>
      <c r="B41" s="3">
        <v>44652</v>
      </c>
      <c r="C41" s="3">
        <v>44742</v>
      </c>
      <c r="D41" s="17" t="s">
        <v>149</v>
      </c>
      <c r="E41" t="s">
        <v>153</v>
      </c>
      <c r="F41" s="12" t="s">
        <v>156</v>
      </c>
      <c r="G41" s="19">
        <v>369</v>
      </c>
      <c r="H41" s="8" t="s">
        <v>288</v>
      </c>
      <c r="J41" s="8" t="s">
        <v>415</v>
      </c>
      <c r="L41" s="5" t="s">
        <v>363</v>
      </c>
      <c r="M41" s="5" t="s">
        <v>364</v>
      </c>
      <c r="N41" s="5" t="s">
        <v>339</v>
      </c>
      <c r="O41" s="24" t="s">
        <v>370</v>
      </c>
      <c r="P41" s="28"/>
      <c r="Q41" s="17"/>
      <c r="R41" s="17"/>
      <c r="S41" s="17"/>
      <c r="T41" s="17"/>
      <c r="U41" s="17" t="s">
        <v>189</v>
      </c>
      <c r="V41" s="17"/>
      <c r="W41" s="17"/>
      <c r="X41" s="28"/>
      <c r="Y41" s="17"/>
      <c r="Z41" s="28"/>
      <c r="AA41" s="28">
        <v>30</v>
      </c>
      <c r="AB41" s="28" t="s">
        <v>251</v>
      </c>
      <c r="AC41" s="28"/>
      <c r="AH41" s="25" t="s">
        <v>478</v>
      </c>
      <c r="AI41" s="17" t="s">
        <v>307</v>
      </c>
      <c r="AK41" s="3"/>
      <c r="AL41" s="3"/>
      <c r="AM41" s="3"/>
      <c r="AN41" s="49">
        <v>24741.279999999999</v>
      </c>
      <c r="AO41" s="49">
        <f t="shared" si="0"/>
        <v>28699.8848</v>
      </c>
      <c r="AP41" s="49">
        <v>24741.279999999999</v>
      </c>
      <c r="AQ41" s="49">
        <f t="shared" si="1"/>
        <v>28699.8848</v>
      </c>
      <c r="AR41" s="12" t="s">
        <v>289</v>
      </c>
      <c r="AT41" s="12" t="s">
        <v>290</v>
      </c>
      <c r="AU41" s="8" t="s">
        <v>318</v>
      </c>
      <c r="AV41" s="12"/>
      <c r="BB41" s="17" t="s">
        <v>293</v>
      </c>
      <c r="BD41" s="48" t="s">
        <v>255</v>
      </c>
      <c r="BK41" s="21" t="s">
        <v>353</v>
      </c>
      <c r="BL41" s="3">
        <v>44772</v>
      </c>
      <c r="BM41" s="3">
        <v>44742</v>
      </c>
      <c r="BN41" s="28" t="s">
        <v>362</v>
      </c>
    </row>
    <row r="42" spans="1:66" ht="43.2" x14ac:dyDescent="0.3">
      <c r="A42" s="12">
        <v>2022</v>
      </c>
      <c r="B42" s="3">
        <v>44652</v>
      </c>
      <c r="C42" s="3">
        <v>44742</v>
      </c>
      <c r="D42" s="17" t="s">
        <v>149</v>
      </c>
      <c r="E42" t="s">
        <v>153</v>
      </c>
      <c r="F42" s="12" t="s">
        <v>156</v>
      </c>
      <c r="G42" s="19">
        <v>352</v>
      </c>
      <c r="H42" s="8" t="s">
        <v>288</v>
      </c>
      <c r="J42" s="8" t="s">
        <v>415</v>
      </c>
      <c r="L42" s="21" t="s">
        <v>376</v>
      </c>
      <c r="M42" s="21" t="s">
        <v>377</v>
      </c>
      <c r="N42" s="21" t="s">
        <v>332</v>
      </c>
      <c r="O42" s="24" t="s">
        <v>378</v>
      </c>
      <c r="P42" s="46" t="s">
        <v>506</v>
      </c>
      <c r="Q42" s="46" t="s">
        <v>164</v>
      </c>
      <c r="R42" s="46" t="s">
        <v>507</v>
      </c>
      <c r="S42" s="46">
        <v>51</v>
      </c>
      <c r="T42" s="46"/>
      <c r="U42" s="46" t="s">
        <v>189</v>
      </c>
      <c r="V42" s="46" t="s">
        <v>508</v>
      </c>
      <c r="W42" s="46"/>
      <c r="X42" s="46" t="s">
        <v>455</v>
      </c>
      <c r="Y42" s="46"/>
      <c r="Z42" s="46" t="s">
        <v>455</v>
      </c>
      <c r="AA42" s="46">
        <v>30</v>
      </c>
      <c r="AB42" s="46" t="s">
        <v>251</v>
      </c>
      <c r="AC42" s="46">
        <v>96810</v>
      </c>
      <c r="AH42" s="25" t="s">
        <v>478</v>
      </c>
      <c r="AI42" s="17" t="s">
        <v>307</v>
      </c>
      <c r="AK42" s="3"/>
      <c r="AL42" s="3"/>
      <c r="AM42" s="3"/>
      <c r="AN42" s="49">
        <v>17115</v>
      </c>
      <c r="AO42" s="49">
        <f t="shared" si="0"/>
        <v>19853.400000000001</v>
      </c>
      <c r="AP42" s="49">
        <v>17115</v>
      </c>
      <c r="AQ42" s="49">
        <f t="shared" si="1"/>
        <v>19853.400000000001</v>
      </c>
      <c r="AR42" s="12" t="s">
        <v>289</v>
      </c>
      <c r="AT42" s="13" t="s">
        <v>290</v>
      </c>
      <c r="AU42" s="8" t="s">
        <v>318</v>
      </c>
      <c r="AV42" s="13"/>
      <c r="BB42" s="17" t="s">
        <v>293</v>
      </c>
      <c r="BD42" s="48" t="s">
        <v>255</v>
      </c>
      <c r="BK42" s="21" t="s">
        <v>353</v>
      </c>
      <c r="BL42" s="3">
        <v>44772</v>
      </c>
      <c r="BM42" s="3">
        <v>44742</v>
      </c>
      <c r="BN42" s="28" t="s">
        <v>362</v>
      </c>
    </row>
    <row r="43" spans="1:66" ht="28.8" x14ac:dyDescent="0.3">
      <c r="A43" s="12">
        <v>2022</v>
      </c>
      <c r="B43" s="3">
        <v>44652</v>
      </c>
      <c r="C43" s="3">
        <v>44742</v>
      </c>
      <c r="D43" s="17" t="s">
        <v>149</v>
      </c>
      <c r="E43" t="s">
        <v>153</v>
      </c>
      <c r="F43" s="12" t="s">
        <v>156</v>
      </c>
      <c r="G43" s="19">
        <v>316</v>
      </c>
      <c r="H43" s="8" t="s">
        <v>288</v>
      </c>
      <c r="J43" s="8" t="s">
        <v>309</v>
      </c>
      <c r="L43" s="21" t="s">
        <v>300</v>
      </c>
      <c r="M43" s="21" t="s">
        <v>295</v>
      </c>
      <c r="N43" s="21" t="s">
        <v>294</v>
      </c>
      <c r="O43" s="24" t="s">
        <v>413</v>
      </c>
      <c r="P43" s="44" t="s">
        <v>493</v>
      </c>
      <c r="Q43" s="44" t="s">
        <v>164</v>
      </c>
      <c r="R43" s="44" t="s">
        <v>494</v>
      </c>
      <c r="S43" s="44">
        <v>302</v>
      </c>
      <c r="T43" s="44" t="s">
        <v>495</v>
      </c>
      <c r="U43" s="44" t="s">
        <v>189</v>
      </c>
      <c r="V43" s="44" t="s">
        <v>302</v>
      </c>
      <c r="W43" s="44">
        <v>39</v>
      </c>
      <c r="X43" s="44" t="s">
        <v>291</v>
      </c>
      <c r="Y43" s="44">
        <v>39</v>
      </c>
      <c r="Z43" s="44" t="s">
        <v>291</v>
      </c>
      <c r="AA43" s="44">
        <v>30</v>
      </c>
      <c r="AB43" s="44" t="s">
        <v>251</v>
      </c>
      <c r="AC43" s="44">
        <v>96400</v>
      </c>
      <c r="AH43" s="25" t="s">
        <v>479</v>
      </c>
      <c r="AI43" s="17" t="s">
        <v>307</v>
      </c>
      <c r="AK43" s="3"/>
      <c r="AL43" s="3"/>
      <c r="AM43" s="3"/>
      <c r="AN43" s="49">
        <v>18874.78</v>
      </c>
      <c r="AO43" s="49">
        <f t="shared" si="0"/>
        <v>21894.7448</v>
      </c>
      <c r="AP43" s="49">
        <v>18874.78</v>
      </c>
      <c r="AQ43" s="49">
        <f t="shared" si="1"/>
        <v>21894.7448</v>
      </c>
      <c r="AR43" s="12" t="s">
        <v>289</v>
      </c>
      <c r="AT43" s="13" t="s">
        <v>290</v>
      </c>
      <c r="AU43" s="8" t="s">
        <v>318</v>
      </c>
      <c r="AV43" s="13"/>
      <c r="BB43" s="17" t="s">
        <v>293</v>
      </c>
      <c r="BD43" s="48" t="s">
        <v>255</v>
      </c>
      <c r="BK43" s="21" t="s">
        <v>353</v>
      </c>
      <c r="BL43" s="3">
        <v>44772</v>
      </c>
      <c r="BM43" s="3">
        <v>44742</v>
      </c>
      <c r="BN43" s="28" t="s">
        <v>362</v>
      </c>
    </row>
    <row r="44" spans="1:66" ht="28.8" x14ac:dyDescent="0.3">
      <c r="A44" s="12">
        <v>2022</v>
      </c>
      <c r="B44" s="3">
        <v>44652</v>
      </c>
      <c r="C44" s="3">
        <v>44742</v>
      </c>
      <c r="D44" s="17" t="s">
        <v>149</v>
      </c>
      <c r="E44" t="s">
        <v>153</v>
      </c>
      <c r="F44" s="12" t="s">
        <v>156</v>
      </c>
      <c r="G44" s="19">
        <v>123</v>
      </c>
      <c r="H44" s="8" t="s">
        <v>288</v>
      </c>
      <c r="J44" s="8" t="s">
        <v>416</v>
      </c>
      <c r="L44" s="21" t="s">
        <v>330</v>
      </c>
      <c r="M44" s="21" t="s">
        <v>319</v>
      </c>
      <c r="N44" s="21" t="s">
        <v>359</v>
      </c>
      <c r="O44" s="24" t="s">
        <v>349</v>
      </c>
      <c r="P44" s="46" t="s">
        <v>509</v>
      </c>
      <c r="Q44" s="46" t="s">
        <v>183</v>
      </c>
      <c r="R44" s="46" t="s">
        <v>510</v>
      </c>
      <c r="S44" s="46">
        <v>617</v>
      </c>
      <c r="T44" s="46" t="s">
        <v>495</v>
      </c>
      <c r="U44" s="46" t="s">
        <v>189</v>
      </c>
      <c r="V44" s="46" t="s">
        <v>511</v>
      </c>
      <c r="W44" s="46">
        <v>87</v>
      </c>
      <c r="X44" s="46" t="s">
        <v>461</v>
      </c>
      <c r="Y44" s="46">
        <v>87</v>
      </c>
      <c r="Z44" s="46" t="s">
        <v>461</v>
      </c>
      <c r="AA44" s="46">
        <v>30</v>
      </c>
      <c r="AB44" s="46" t="s">
        <v>251</v>
      </c>
      <c r="AC44" s="46">
        <v>91190</v>
      </c>
      <c r="AH44" s="25" t="s">
        <v>480</v>
      </c>
      <c r="AI44" s="17" t="s">
        <v>307</v>
      </c>
      <c r="AK44" s="3"/>
      <c r="AL44" s="3"/>
      <c r="AM44" s="3"/>
      <c r="AN44" s="49">
        <v>29371.71</v>
      </c>
      <c r="AO44" s="49">
        <f t="shared" si="0"/>
        <v>34071.183599999997</v>
      </c>
      <c r="AP44" s="49">
        <v>29371.71</v>
      </c>
      <c r="AQ44" s="49">
        <f t="shared" si="1"/>
        <v>34071.183599999997</v>
      </c>
      <c r="AR44" s="12" t="s">
        <v>289</v>
      </c>
      <c r="AT44" s="13" t="s">
        <v>290</v>
      </c>
      <c r="AU44" s="8" t="s">
        <v>417</v>
      </c>
      <c r="AV44" s="13"/>
      <c r="BB44" s="17" t="s">
        <v>292</v>
      </c>
      <c r="BD44" s="48" t="s">
        <v>255</v>
      </c>
      <c r="BK44" s="21" t="s">
        <v>353</v>
      </c>
      <c r="BL44" s="3">
        <v>44772</v>
      </c>
      <c r="BM44" s="3">
        <v>44742</v>
      </c>
      <c r="BN44" s="28" t="s">
        <v>362</v>
      </c>
    </row>
    <row r="45" spans="1:66" ht="28.8" x14ac:dyDescent="0.3">
      <c r="A45" s="12">
        <v>2022</v>
      </c>
      <c r="B45" s="3">
        <v>44652</v>
      </c>
      <c r="C45" s="3">
        <v>44742</v>
      </c>
      <c r="D45" s="17" t="s">
        <v>149</v>
      </c>
      <c r="E45" t="s">
        <v>153</v>
      </c>
      <c r="F45" s="12" t="s">
        <v>156</v>
      </c>
      <c r="G45" s="19">
        <v>265</v>
      </c>
      <c r="H45" s="8" t="s">
        <v>288</v>
      </c>
      <c r="J45" s="8" t="s">
        <v>418</v>
      </c>
      <c r="L45" s="28" t="s">
        <v>419</v>
      </c>
      <c r="M45" s="28" t="s">
        <v>315</v>
      </c>
      <c r="N45" s="28" t="s">
        <v>420</v>
      </c>
      <c r="O45" s="24" t="s">
        <v>524</v>
      </c>
      <c r="P45" s="46" t="s">
        <v>512</v>
      </c>
      <c r="Q45" s="46" t="s">
        <v>164</v>
      </c>
      <c r="R45" s="46" t="s">
        <v>513</v>
      </c>
      <c r="S45" s="46">
        <v>27</v>
      </c>
      <c r="T45" s="46" t="s">
        <v>495</v>
      </c>
      <c r="U45" s="46" t="s">
        <v>189</v>
      </c>
      <c r="V45" s="46" t="s">
        <v>514</v>
      </c>
      <c r="W45" s="46">
        <v>87</v>
      </c>
      <c r="X45" s="46" t="s">
        <v>461</v>
      </c>
      <c r="Y45" s="46">
        <v>87</v>
      </c>
      <c r="Z45" s="46" t="s">
        <v>461</v>
      </c>
      <c r="AA45" s="46">
        <v>30</v>
      </c>
      <c r="AB45" s="46" t="s">
        <v>251</v>
      </c>
      <c r="AC45" s="46">
        <v>91119</v>
      </c>
      <c r="AH45" s="25" t="s">
        <v>481</v>
      </c>
      <c r="AI45" s="17" t="s">
        <v>307</v>
      </c>
      <c r="AJ45" s="4"/>
      <c r="AK45" s="3"/>
      <c r="AL45" s="3"/>
      <c r="AM45" s="3"/>
      <c r="AN45" s="49">
        <v>41360</v>
      </c>
      <c r="AO45" s="49">
        <f t="shared" si="0"/>
        <v>47977.599999999999</v>
      </c>
      <c r="AP45" s="49">
        <v>41360</v>
      </c>
      <c r="AQ45" s="49">
        <f t="shared" si="1"/>
        <v>47977.599999999999</v>
      </c>
      <c r="AR45" s="12" t="s">
        <v>289</v>
      </c>
      <c r="AT45" s="13" t="s">
        <v>290</v>
      </c>
      <c r="AU45" s="8" t="s">
        <v>421</v>
      </c>
      <c r="AV45" s="13"/>
      <c r="BB45" s="17" t="s">
        <v>292</v>
      </c>
      <c r="BD45" s="48" t="s">
        <v>255</v>
      </c>
      <c r="BK45" s="21" t="s">
        <v>353</v>
      </c>
      <c r="BL45" s="3">
        <v>44772</v>
      </c>
      <c r="BM45" s="3">
        <v>44742</v>
      </c>
      <c r="BN45" s="28" t="s">
        <v>362</v>
      </c>
    </row>
    <row r="46" spans="1:66" ht="28.8" x14ac:dyDescent="0.3">
      <c r="A46" s="12">
        <v>2022</v>
      </c>
      <c r="B46" s="3">
        <v>44652</v>
      </c>
      <c r="C46" s="3">
        <v>44742</v>
      </c>
      <c r="D46" s="17" t="s">
        <v>149</v>
      </c>
      <c r="E46" t="s">
        <v>153</v>
      </c>
      <c r="F46" s="12" t="s">
        <v>156</v>
      </c>
      <c r="G46" s="19">
        <v>265</v>
      </c>
      <c r="H46" s="8" t="s">
        <v>288</v>
      </c>
      <c r="J46" s="8" t="s">
        <v>418</v>
      </c>
      <c r="L46" s="21" t="s">
        <v>336</v>
      </c>
      <c r="M46" s="21" t="s">
        <v>337</v>
      </c>
      <c r="N46" s="21" t="s">
        <v>338</v>
      </c>
      <c r="O46" s="8" t="s">
        <v>525</v>
      </c>
      <c r="P46" s="46" t="s">
        <v>541</v>
      </c>
      <c r="Q46" s="46" t="s">
        <v>183</v>
      </c>
      <c r="R46" s="46" t="s">
        <v>243</v>
      </c>
      <c r="S46" s="46">
        <v>618</v>
      </c>
      <c r="T46" s="46" t="s">
        <v>495</v>
      </c>
      <c r="U46" s="46" t="s">
        <v>189</v>
      </c>
      <c r="V46" s="46" t="s">
        <v>302</v>
      </c>
      <c r="W46" s="46">
        <v>39</v>
      </c>
      <c r="X46" s="46" t="s">
        <v>291</v>
      </c>
      <c r="Y46" s="46">
        <v>39</v>
      </c>
      <c r="Z46" s="46" t="s">
        <v>291</v>
      </c>
      <c r="AA46" s="46">
        <v>30</v>
      </c>
      <c r="AB46" s="46" t="s">
        <v>251</v>
      </c>
      <c r="AC46" s="46">
        <v>96400</v>
      </c>
      <c r="AH46" s="25" t="s">
        <v>481</v>
      </c>
      <c r="AI46" s="17" t="s">
        <v>307</v>
      </c>
      <c r="AK46" s="3"/>
      <c r="AL46" s="3"/>
      <c r="AM46" s="3"/>
      <c r="AN46" s="49">
        <v>29160</v>
      </c>
      <c r="AO46" s="49">
        <f t="shared" si="0"/>
        <v>33825.599999999999</v>
      </c>
      <c r="AP46" s="49">
        <v>29160</v>
      </c>
      <c r="AQ46" s="49">
        <f t="shared" si="1"/>
        <v>33825.599999999999</v>
      </c>
      <c r="AR46" s="12" t="s">
        <v>289</v>
      </c>
      <c r="AT46" s="13" t="s">
        <v>290</v>
      </c>
      <c r="AU46" s="8" t="s">
        <v>325</v>
      </c>
      <c r="AV46" s="13"/>
      <c r="BB46" s="17" t="s">
        <v>292</v>
      </c>
      <c r="BD46" s="48" t="s">
        <v>255</v>
      </c>
      <c r="BK46" s="21" t="s">
        <v>353</v>
      </c>
      <c r="BL46" s="3">
        <v>44772</v>
      </c>
      <c r="BM46" s="3">
        <v>44742</v>
      </c>
      <c r="BN46" s="28" t="s">
        <v>362</v>
      </c>
    </row>
    <row r="47" spans="1:66" ht="28.8" x14ac:dyDescent="0.3">
      <c r="A47" s="12">
        <v>2022</v>
      </c>
      <c r="B47" s="3">
        <v>44652</v>
      </c>
      <c r="C47" s="3">
        <v>44742</v>
      </c>
      <c r="D47" s="17" t="s">
        <v>149</v>
      </c>
      <c r="E47" t="s">
        <v>153</v>
      </c>
      <c r="F47" s="12" t="s">
        <v>156</v>
      </c>
      <c r="G47" s="19">
        <v>301</v>
      </c>
      <c r="H47" s="8" t="s">
        <v>288</v>
      </c>
      <c r="J47" s="8" t="s">
        <v>422</v>
      </c>
      <c r="L47" s="21"/>
      <c r="M47" s="21"/>
      <c r="N47" s="21"/>
      <c r="O47" s="24" t="s">
        <v>310</v>
      </c>
      <c r="P47" s="44" t="s">
        <v>496</v>
      </c>
      <c r="Q47" s="44" t="s">
        <v>158</v>
      </c>
      <c r="R47" s="44" t="s">
        <v>497</v>
      </c>
      <c r="S47" s="44" t="s">
        <v>495</v>
      </c>
      <c r="T47" s="44" t="s">
        <v>495</v>
      </c>
      <c r="U47" s="44" t="s">
        <v>205</v>
      </c>
      <c r="V47" s="44" t="s">
        <v>498</v>
      </c>
      <c r="W47" s="44">
        <v>108</v>
      </c>
      <c r="X47" s="44" t="s">
        <v>455</v>
      </c>
      <c r="Y47" s="44">
        <v>108</v>
      </c>
      <c r="Z47" s="44" t="s">
        <v>455</v>
      </c>
      <c r="AA47" s="44">
        <v>30</v>
      </c>
      <c r="AB47" s="44" t="s">
        <v>251</v>
      </c>
      <c r="AC47" s="44">
        <v>96700</v>
      </c>
      <c r="AH47" s="25" t="s">
        <v>307</v>
      </c>
      <c r="AI47" s="17" t="s">
        <v>307</v>
      </c>
      <c r="AK47" s="3"/>
      <c r="AL47" s="3"/>
      <c r="AM47" s="3"/>
      <c r="AN47" s="49">
        <v>660</v>
      </c>
      <c r="AO47" s="49">
        <f t="shared" si="0"/>
        <v>765.6</v>
      </c>
      <c r="AP47" s="49">
        <v>660</v>
      </c>
      <c r="AQ47" s="49">
        <f t="shared" si="1"/>
        <v>765.6</v>
      </c>
      <c r="AR47" s="12" t="s">
        <v>289</v>
      </c>
      <c r="AT47" s="14" t="s">
        <v>290</v>
      </c>
      <c r="AU47" s="8" t="s">
        <v>422</v>
      </c>
      <c r="AV47" s="14"/>
      <c r="BB47" s="17" t="s">
        <v>292</v>
      </c>
      <c r="BD47" s="48" t="s">
        <v>255</v>
      </c>
      <c r="BK47" s="21" t="s">
        <v>353</v>
      </c>
      <c r="BL47" s="3">
        <v>44772</v>
      </c>
      <c r="BM47" s="3">
        <v>44742</v>
      </c>
      <c r="BN47" s="28" t="s">
        <v>362</v>
      </c>
    </row>
    <row r="48" spans="1:66" ht="28.8" x14ac:dyDescent="0.3">
      <c r="A48" s="12">
        <v>2022</v>
      </c>
      <c r="B48" s="3">
        <v>44652</v>
      </c>
      <c r="C48" s="3">
        <v>44742</v>
      </c>
      <c r="D48" s="17" t="s">
        <v>149</v>
      </c>
      <c r="E48" t="s">
        <v>153</v>
      </c>
      <c r="F48" s="12" t="s">
        <v>156</v>
      </c>
      <c r="G48" s="19">
        <v>301</v>
      </c>
      <c r="H48" s="8" t="s">
        <v>288</v>
      </c>
      <c r="J48" s="8" t="s">
        <v>422</v>
      </c>
      <c r="L48" s="28"/>
      <c r="M48" s="28"/>
      <c r="N48" s="23"/>
      <c r="O48" s="24" t="s">
        <v>310</v>
      </c>
      <c r="P48" s="44" t="s">
        <v>496</v>
      </c>
      <c r="Q48" s="44" t="s">
        <v>158</v>
      </c>
      <c r="R48" s="44" t="s">
        <v>497</v>
      </c>
      <c r="S48" s="44" t="s">
        <v>495</v>
      </c>
      <c r="T48" s="44" t="s">
        <v>495</v>
      </c>
      <c r="U48" s="44" t="s">
        <v>205</v>
      </c>
      <c r="V48" s="44" t="s">
        <v>498</v>
      </c>
      <c r="W48" s="44">
        <v>108</v>
      </c>
      <c r="X48" s="44" t="s">
        <v>455</v>
      </c>
      <c r="Y48" s="44">
        <v>108</v>
      </c>
      <c r="Z48" s="44" t="s">
        <v>455</v>
      </c>
      <c r="AA48" s="44">
        <v>30</v>
      </c>
      <c r="AB48" s="44" t="s">
        <v>251</v>
      </c>
      <c r="AC48" s="44">
        <v>96700</v>
      </c>
      <c r="AH48" s="25" t="s">
        <v>307</v>
      </c>
      <c r="AI48" s="17" t="s">
        <v>307</v>
      </c>
      <c r="AJ48" s="14"/>
      <c r="AK48" s="14"/>
      <c r="AL48" s="14"/>
      <c r="AM48" s="14"/>
      <c r="AN48" s="49">
        <v>591</v>
      </c>
      <c r="AO48" s="49">
        <f t="shared" si="0"/>
        <v>685.56</v>
      </c>
      <c r="AP48" s="49">
        <v>591</v>
      </c>
      <c r="AQ48" s="49">
        <f t="shared" si="1"/>
        <v>685.56</v>
      </c>
      <c r="AR48" s="12" t="s">
        <v>289</v>
      </c>
      <c r="AT48" s="14" t="s">
        <v>290</v>
      </c>
      <c r="AU48" s="8" t="s">
        <v>422</v>
      </c>
      <c r="AV48" s="14"/>
      <c r="BB48" s="17" t="s">
        <v>292</v>
      </c>
      <c r="BD48" s="48" t="s">
        <v>255</v>
      </c>
      <c r="BK48" s="21" t="s">
        <v>353</v>
      </c>
      <c r="BL48" s="3">
        <v>44772</v>
      </c>
      <c r="BM48" s="3">
        <v>44742</v>
      </c>
      <c r="BN48" s="28" t="s">
        <v>362</v>
      </c>
    </row>
    <row r="49" spans="1:66" ht="28.8" x14ac:dyDescent="0.3">
      <c r="A49" s="12">
        <v>2022</v>
      </c>
      <c r="B49" s="3">
        <v>44652</v>
      </c>
      <c r="C49" s="3">
        <v>44742</v>
      </c>
      <c r="D49" s="17" t="s">
        <v>149</v>
      </c>
      <c r="E49" t="s">
        <v>155</v>
      </c>
      <c r="F49" s="12" t="s">
        <v>156</v>
      </c>
      <c r="G49" s="19">
        <v>304</v>
      </c>
      <c r="H49" s="8" t="s">
        <v>288</v>
      </c>
      <c r="J49" s="8" t="s">
        <v>311</v>
      </c>
      <c r="L49" s="28"/>
      <c r="M49" s="28"/>
      <c r="N49" s="23"/>
      <c r="O49" s="24" t="s">
        <v>312</v>
      </c>
      <c r="P49" s="44" t="s">
        <v>354</v>
      </c>
      <c r="Q49" s="44" t="s">
        <v>183</v>
      </c>
      <c r="R49" s="44" t="s">
        <v>355</v>
      </c>
      <c r="S49" s="44">
        <v>275</v>
      </c>
      <c r="T49" s="44" t="s">
        <v>356</v>
      </c>
      <c r="U49" s="44" t="s">
        <v>189</v>
      </c>
      <c r="V49" s="44" t="s">
        <v>357</v>
      </c>
      <c r="W49" s="44">
        <v>14</v>
      </c>
      <c r="X49" s="44" t="s">
        <v>499</v>
      </c>
      <c r="Y49" s="44">
        <v>14</v>
      </c>
      <c r="Z49" s="44" t="s">
        <v>499</v>
      </c>
      <c r="AA49" s="44">
        <v>9</v>
      </c>
      <c r="AB49" s="44" t="s">
        <v>222</v>
      </c>
      <c r="AC49" s="44">
        <v>3900</v>
      </c>
      <c r="AH49" s="25" t="s">
        <v>345</v>
      </c>
      <c r="AI49" s="17" t="s">
        <v>307</v>
      </c>
      <c r="AK49" s="3"/>
      <c r="AL49" s="3"/>
      <c r="AM49" s="3"/>
      <c r="AN49" s="49">
        <v>518.61</v>
      </c>
      <c r="AO49" s="49">
        <f t="shared" si="0"/>
        <v>601.58760000000007</v>
      </c>
      <c r="AP49" s="49">
        <v>518.61</v>
      </c>
      <c r="AQ49" s="49">
        <f t="shared" si="1"/>
        <v>601.58760000000007</v>
      </c>
      <c r="AR49" s="12" t="s">
        <v>289</v>
      </c>
      <c r="AT49" s="14" t="s">
        <v>290</v>
      </c>
      <c r="AU49" s="8" t="s">
        <v>358</v>
      </c>
      <c r="AV49" s="14"/>
      <c r="BB49" s="17" t="s">
        <v>296</v>
      </c>
      <c r="BD49" s="48" t="s">
        <v>255</v>
      </c>
      <c r="BK49" s="21" t="s">
        <v>353</v>
      </c>
      <c r="BL49" s="3">
        <v>44772</v>
      </c>
      <c r="BM49" s="3">
        <v>44742</v>
      </c>
      <c r="BN49" s="28" t="s">
        <v>362</v>
      </c>
    </row>
    <row r="50" spans="1:66" ht="28.8" x14ac:dyDescent="0.3">
      <c r="A50" s="12">
        <v>2022</v>
      </c>
      <c r="B50" s="3">
        <v>44652</v>
      </c>
      <c r="C50" s="3">
        <v>44742</v>
      </c>
      <c r="D50" s="17" t="s">
        <v>149</v>
      </c>
      <c r="E50" t="s">
        <v>155</v>
      </c>
      <c r="F50" s="12" t="s">
        <v>156</v>
      </c>
      <c r="G50" s="19">
        <v>303</v>
      </c>
      <c r="H50" s="8" t="s">
        <v>288</v>
      </c>
      <c r="J50" s="8" t="s">
        <v>311</v>
      </c>
      <c r="L50" s="28"/>
      <c r="M50" s="28"/>
      <c r="N50" s="23"/>
      <c r="O50" s="24" t="s">
        <v>312</v>
      </c>
      <c r="P50" s="44" t="s">
        <v>354</v>
      </c>
      <c r="Q50" s="44" t="s">
        <v>183</v>
      </c>
      <c r="R50" s="44" t="s">
        <v>355</v>
      </c>
      <c r="S50" s="44">
        <v>275</v>
      </c>
      <c r="T50" s="44" t="s">
        <v>356</v>
      </c>
      <c r="U50" s="44" t="s">
        <v>189</v>
      </c>
      <c r="V50" s="44" t="s">
        <v>357</v>
      </c>
      <c r="W50" s="44">
        <v>14</v>
      </c>
      <c r="X50" s="44" t="s">
        <v>499</v>
      </c>
      <c r="Y50" s="44">
        <v>14</v>
      </c>
      <c r="Z50" s="44" t="s">
        <v>499</v>
      </c>
      <c r="AA50" s="44">
        <v>9</v>
      </c>
      <c r="AB50" s="44" t="s">
        <v>222</v>
      </c>
      <c r="AC50" s="44">
        <v>3900</v>
      </c>
      <c r="AH50" s="25" t="s">
        <v>345</v>
      </c>
      <c r="AI50" s="17" t="s">
        <v>307</v>
      </c>
      <c r="AJ50" s="14"/>
      <c r="AK50" s="14"/>
      <c r="AL50" s="14"/>
      <c r="AM50" s="14"/>
      <c r="AN50" s="49">
        <v>518.61</v>
      </c>
      <c r="AO50" s="49">
        <f t="shared" si="0"/>
        <v>601.58760000000007</v>
      </c>
      <c r="AP50" s="49">
        <v>518.61</v>
      </c>
      <c r="AQ50" s="49">
        <f t="shared" si="1"/>
        <v>601.58760000000007</v>
      </c>
      <c r="AR50" s="12" t="s">
        <v>289</v>
      </c>
      <c r="AT50" s="14" t="s">
        <v>290</v>
      </c>
      <c r="AU50" s="8" t="s">
        <v>423</v>
      </c>
      <c r="AV50" s="14"/>
      <c r="BB50" s="17" t="s">
        <v>296</v>
      </c>
      <c r="BD50" s="48" t="s">
        <v>255</v>
      </c>
      <c r="BK50" s="21" t="s">
        <v>353</v>
      </c>
      <c r="BL50" s="3">
        <v>44772</v>
      </c>
      <c r="BM50" s="3">
        <v>44742</v>
      </c>
      <c r="BN50" s="28" t="s">
        <v>362</v>
      </c>
    </row>
    <row r="51" spans="1:66" ht="28.8" x14ac:dyDescent="0.3">
      <c r="A51" s="12">
        <v>2022</v>
      </c>
      <c r="B51" s="3">
        <v>44652</v>
      </c>
      <c r="C51" s="3">
        <v>44742</v>
      </c>
      <c r="D51" s="17" t="s">
        <v>149</v>
      </c>
      <c r="E51" t="s">
        <v>155</v>
      </c>
      <c r="F51" s="12" t="s">
        <v>156</v>
      </c>
      <c r="G51" s="19">
        <v>283</v>
      </c>
      <c r="H51" s="8" t="s">
        <v>288</v>
      </c>
      <c r="I51" s="20"/>
      <c r="J51" s="8" t="s">
        <v>311</v>
      </c>
      <c r="L51" s="21"/>
      <c r="M51" s="28"/>
      <c r="N51" s="23"/>
      <c r="O51" s="24" t="s">
        <v>312</v>
      </c>
      <c r="P51" s="44" t="s">
        <v>354</v>
      </c>
      <c r="Q51" s="44" t="s">
        <v>183</v>
      </c>
      <c r="R51" s="44" t="s">
        <v>355</v>
      </c>
      <c r="S51" s="44">
        <v>275</v>
      </c>
      <c r="T51" s="44" t="s">
        <v>356</v>
      </c>
      <c r="U51" s="44" t="s">
        <v>189</v>
      </c>
      <c r="V51" s="44" t="s">
        <v>357</v>
      </c>
      <c r="W51" s="44">
        <v>14</v>
      </c>
      <c r="X51" s="44" t="s">
        <v>499</v>
      </c>
      <c r="Y51" s="44">
        <v>14</v>
      </c>
      <c r="Z51" s="44" t="s">
        <v>499</v>
      </c>
      <c r="AA51" s="44">
        <v>9</v>
      </c>
      <c r="AB51" s="44" t="s">
        <v>222</v>
      </c>
      <c r="AC51" s="44">
        <v>3900</v>
      </c>
      <c r="AH51" s="25" t="s">
        <v>345</v>
      </c>
      <c r="AI51" s="17" t="s">
        <v>307</v>
      </c>
      <c r="AK51" s="3"/>
      <c r="AL51" s="3"/>
      <c r="AM51" s="3"/>
      <c r="AN51" s="49">
        <v>13483.8</v>
      </c>
      <c r="AO51" s="49">
        <f t="shared" si="0"/>
        <v>15641.207999999999</v>
      </c>
      <c r="AP51" s="49">
        <v>13483.8</v>
      </c>
      <c r="AQ51" s="49">
        <f t="shared" si="1"/>
        <v>15641.207999999999</v>
      </c>
      <c r="AR51" s="12" t="s">
        <v>289</v>
      </c>
      <c r="AT51" s="14" t="s">
        <v>290</v>
      </c>
      <c r="AU51" s="8" t="s">
        <v>423</v>
      </c>
      <c r="AV51" s="14"/>
      <c r="BB51" s="17" t="s">
        <v>296</v>
      </c>
      <c r="BD51" s="48" t="s">
        <v>255</v>
      </c>
      <c r="BK51" s="21" t="s">
        <v>353</v>
      </c>
      <c r="BL51" s="3">
        <v>44772</v>
      </c>
      <c r="BM51" s="3">
        <v>44742</v>
      </c>
      <c r="BN51" s="28" t="s">
        <v>362</v>
      </c>
    </row>
    <row r="52" spans="1:66" ht="28.8" x14ac:dyDescent="0.3">
      <c r="A52" s="12">
        <v>2022</v>
      </c>
      <c r="B52" s="3">
        <v>44652</v>
      </c>
      <c r="C52" s="3">
        <v>44742</v>
      </c>
      <c r="D52" s="17" t="s">
        <v>149</v>
      </c>
      <c r="E52" t="s">
        <v>155</v>
      </c>
      <c r="F52" s="12" t="s">
        <v>156</v>
      </c>
      <c r="G52" s="19">
        <v>357</v>
      </c>
      <c r="H52" s="8" t="s">
        <v>288</v>
      </c>
      <c r="J52" s="8" t="s">
        <v>311</v>
      </c>
      <c r="L52" s="21"/>
      <c r="M52" s="21"/>
      <c r="N52" s="21"/>
      <c r="O52" s="24" t="s">
        <v>312</v>
      </c>
      <c r="P52" s="44" t="s">
        <v>354</v>
      </c>
      <c r="Q52" s="44" t="s">
        <v>183</v>
      </c>
      <c r="R52" s="44" t="s">
        <v>355</v>
      </c>
      <c r="S52" s="44">
        <v>275</v>
      </c>
      <c r="T52" s="44" t="s">
        <v>356</v>
      </c>
      <c r="U52" s="44" t="s">
        <v>189</v>
      </c>
      <c r="V52" s="44" t="s">
        <v>357</v>
      </c>
      <c r="W52" s="44">
        <v>14</v>
      </c>
      <c r="X52" s="44" t="s">
        <v>499</v>
      </c>
      <c r="Y52" s="44">
        <v>14</v>
      </c>
      <c r="Z52" s="44" t="s">
        <v>499</v>
      </c>
      <c r="AA52" s="44">
        <v>9</v>
      </c>
      <c r="AB52" s="44" t="s">
        <v>222</v>
      </c>
      <c r="AC52" s="44">
        <v>3900</v>
      </c>
      <c r="AH52" s="25" t="s">
        <v>345</v>
      </c>
      <c r="AI52" s="17" t="s">
        <v>307</v>
      </c>
      <c r="AK52" s="3"/>
      <c r="AL52" s="3"/>
      <c r="AM52" s="3"/>
      <c r="AN52" s="49">
        <v>345.74</v>
      </c>
      <c r="AO52" s="49">
        <f t="shared" si="0"/>
        <v>401.05840000000001</v>
      </c>
      <c r="AP52" s="49">
        <v>345.74</v>
      </c>
      <c r="AQ52" s="49">
        <f t="shared" si="1"/>
        <v>401.05840000000001</v>
      </c>
      <c r="AR52" s="12" t="s">
        <v>289</v>
      </c>
      <c r="AT52" s="14" t="s">
        <v>290</v>
      </c>
      <c r="AU52" s="8" t="s">
        <v>423</v>
      </c>
      <c r="AV52" s="14"/>
      <c r="BB52" s="17" t="s">
        <v>296</v>
      </c>
      <c r="BD52" s="48" t="s">
        <v>255</v>
      </c>
      <c r="BK52" s="21" t="s">
        <v>353</v>
      </c>
      <c r="BL52" s="3">
        <v>44772</v>
      </c>
      <c r="BM52" s="3">
        <v>44742</v>
      </c>
      <c r="BN52" s="28" t="s">
        <v>362</v>
      </c>
    </row>
    <row r="53" spans="1:66" ht="28.8" x14ac:dyDescent="0.3">
      <c r="A53" s="12">
        <v>2022</v>
      </c>
      <c r="B53" s="3">
        <v>44652</v>
      </c>
      <c r="C53" s="3">
        <v>44742</v>
      </c>
      <c r="D53" s="17" t="s">
        <v>149</v>
      </c>
      <c r="E53" t="s">
        <v>155</v>
      </c>
      <c r="F53" s="12" t="s">
        <v>156</v>
      </c>
      <c r="G53" s="19">
        <v>356</v>
      </c>
      <c r="H53" s="8" t="s">
        <v>288</v>
      </c>
      <c r="J53" s="8" t="s">
        <v>311</v>
      </c>
      <c r="L53" s="21"/>
      <c r="M53" s="21"/>
      <c r="N53" s="21"/>
      <c r="O53" s="24" t="s">
        <v>312</v>
      </c>
      <c r="P53" s="44" t="s">
        <v>354</v>
      </c>
      <c r="Q53" s="44" t="s">
        <v>183</v>
      </c>
      <c r="R53" s="44" t="s">
        <v>355</v>
      </c>
      <c r="S53" s="44">
        <v>275</v>
      </c>
      <c r="T53" s="44" t="s">
        <v>356</v>
      </c>
      <c r="U53" s="44" t="s">
        <v>189</v>
      </c>
      <c r="V53" s="44" t="s">
        <v>357</v>
      </c>
      <c r="W53" s="44">
        <v>14</v>
      </c>
      <c r="X53" s="44" t="s">
        <v>499</v>
      </c>
      <c r="Y53" s="44">
        <v>14</v>
      </c>
      <c r="Z53" s="44" t="s">
        <v>499</v>
      </c>
      <c r="AA53" s="44">
        <v>9</v>
      </c>
      <c r="AB53" s="44" t="s">
        <v>222</v>
      </c>
      <c r="AC53" s="44">
        <v>3900</v>
      </c>
      <c r="AH53" s="25" t="s">
        <v>345</v>
      </c>
      <c r="AI53" s="17" t="s">
        <v>307</v>
      </c>
      <c r="AK53" s="3"/>
      <c r="AL53" s="3"/>
      <c r="AM53" s="3"/>
      <c r="AN53" s="49">
        <v>172.87</v>
      </c>
      <c r="AO53" s="49">
        <f t="shared" si="0"/>
        <v>200.5292</v>
      </c>
      <c r="AP53" s="49">
        <v>172.87</v>
      </c>
      <c r="AQ53" s="49">
        <f t="shared" si="1"/>
        <v>200.5292</v>
      </c>
      <c r="AR53" s="12" t="s">
        <v>289</v>
      </c>
      <c r="AT53" s="14" t="s">
        <v>290</v>
      </c>
      <c r="AU53" s="8" t="s">
        <v>423</v>
      </c>
      <c r="AV53" s="14"/>
      <c r="BB53" s="17" t="s">
        <v>296</v>
      </c>
      <c r="BD53" s="48" t="s">
        <v>255</v>
      </c>
      <c r="BK53" s="21" t="s">
        <v>353</v>
      </c>
      <c r="BL53" s="3">
        <v>44772</v>
      </c>
      <c r="BM53" s="3">
        <v>44742</v>
      </c>
      <c r="BN53" s="28" t="s">
        <v>362</v>
      </c>
    </row>
    <row r="54" spans="1:66" ht="28.8" x14ac:dyDescent="0.3">
      <c r="A54" s="27">
        <v>2022</v>
      </c>
      <c r="B54" s="3">
        <v>44652</v>
      </c>
      <c r="C54" s="3">
        <v>44742</v>
      </c>
      <c r="D54" s="17" t="s">
        <v>149</v>
      </c>
      <c r="E54" t="s">
        <v>155</v>
      </c>
      <c r="F54" s="12" t="s">
        <v>156</v>
      </c>
      <c r="G54" s="19">
        <v>355</v>
      </c>
      <c r="H54" s="8" t="s">
        <v>288</v>
      </c>
      <c r="J54" s="8" t="s">
        <v>311</v>
      </c>
      <c r="L54" s="21"/>
      <c r="M54" s="21"/>
      <c r="N54" s="21"/>
      <c r="O54" s="24" t="s">
        <v>312</v>
      </c>
      <c r="P54" s="44" t="s">
        <v>354</v>
      </c>
      <c r="Q54" s="44" t="s">
        <v>183</v>
      </c>
      <c r="R54" s="44" t="s">
        <v>355</v>
      </c>
      <c r="S54" s="44">
        <v>275</v>
      </c>
      <c r="T54" s="44" t="s">
        <v>356</v>
      </c>
      <c r="U54" s="44" t="s">
        <v>189</v>
      </c>
      <c r="V54" s="44" t="s">
        <v>357</v>
      </c>
      <c r="W54" s="44">
        <v>14</v>
      </c>
      <c r="X54" s="44" t="s">
        <v>499</v>
      </c>
      <c r="Y54" s="44">
        <v>14</v>
      </c>
      <c r="Z54" s="44" t="s">
        <v>499</v>
      </c>
      <c r="AA54" s="44">
        <v>9</v>
      </c>
      <c r="AB54" s="44" t="s">
        <v>222</v>
      </c>
      <c r="AC54" s="44">
        <v>3900</v>
      </c>
      <c r="AH54" s="25" t="s">
        <v>345</v>
      </c>
      <c r="AI54" s="17" t="s">
        <v>307</v>
      </c>
      <c r="AK54" s="3"/>
      <c r="AL54" s="3"/>
      <c r="AM54" s="3"/>
      <c r="AN54" s="49">
        <v>518.61</v>
      </c>
      <c r="AO54" s="49">
        <f t="shared" si="0"/>
        <v>601.58760000000007</v>
      </c>
      <c r="AP54" s="49">
        <v>518.61</v>
      </c>
      <c r="AQ54" s="49">
        <f t="shared" si="1"/>
        <v>601.58760000000007</v>
      </c>
      <c r="AR54" s="12" t="s">
        <v>289</v>
      </c>
      <c r="AT54" s="14" t="s">
        <v>290</v>
      </c>
      <c r="AU54" s="8" t="s">
        <v>423</v>
      </c>
      <c r="AV54" s="14"/>
      <c r="BB54" s="17" t="s">
        <v>296</v>
      </c>
      <c r="BD54" s="48" t="s">
        <v>255</v>
      </c>
      <c r="BK54" s="21" t="s">
        <v>353</v>
      </c>
      <c r="BL54" s="3">
        <v>44772</v>
      </c>
      <c r="BM54" s="3">
        <v>44742</v>
      </c>
      <c r="BN54" s="28" t="s">
        <v>362</v>
      </c>
    </row>
    <row r="55" spans="1:66" ht="28.8" x14ac:dyDescent="0.3">
      <c r="A55" s="27">
        <v>2022</v>
      </c>
      <c r="B55" s="3">
        <v>44652</v>
      </c>
      <c r="C55" s="3">
        <v>44742</v>
      </c>
      <c r="D55" s="17" t="s">
        <v>149</v>
      </c>
      <c r="E55" t="s">
        <v>155</v>
      </c>
      <c r="F55" s="12" t="s">
        <v>156</v>
      </c>
      <c r="G55" s="19">
        <v>354</v>
      </c>
      <c r="H55" s="8" t="s">
        <v>288</v>
      </c>
      <c r="J55" s="8" t="s">
        <v>311</v>
      </c>
      <c r="L55" s="21"/>
      <c r="M55" s="21"/>
      <c r="N55" s="21"/>
      <c r="O55" s="24" t="s">
        <v>312</v>
      </c>
      <c r="P55" s="44" t="s">
        <v>354</v>
      </c>
      <c r="Q55" s="44" t="s">
        <v>183</v>
      </c>
      <c r="R55" s="44" t="s">
        <v>355</v>
      </c>
      <c r="S55" s="44">
        <v>275</v>
      </c>
      <c r="T55" s="44" t="s">
        <v>356</v>
      </c>
      <c r="U55" s="44" t="s">
        <v>189</v>
      </c>
      <c r="V55" s="44" t="s">
        <v>357</v>
      </c>
      <c r="W55" s="44">
        <v>14</v>
      </c>
      <c r="X55" s="44" t="s">
        <v>499</v>
      </c>
      <c r="Y55" s="44">
        <v>14</v>
      </c>
      <c r="Z55" s="44" t="s">
        <v>499</v>
      </c>
      <c r="AA55" s="44">
        <v>9</v>
      </c>
      <c r="AB55" s="44" t="s">
        <v>222</v>
      </c>
      <c r="AC55" s="44">
        <v>3900</v>
      </c>
      <c r="AH55" s="25" t="s">
        <v>345</v>
      </c>
      <c r="AI55" s="17" t="s">
        <v>307</v>
      </c>
      <c r="AK55" s="3"/>
      <c r="AL55" s="3"/>
      <c r="AM55" s="3"/>
      <c r="AN55" s="49">
        <v>2593.0500000000002</v>
      </c>
      <c r="AO55" s="49">
        <f t="shared" si="0"/>
        <v>3007.9380000000001</v>
      </c>
      <c r="AP55" s="49">
        <v>2593.058</v>
      </c>
      <c r="AQ55" s="49">
        <v>2593.0500000000002</v>
      </c>
      <c r="AR55" s="12" t="s">
        <v>289</v>
      </c>
      <c r="AT55" s="14" t="s">
        <v>290</v>
      </c>
      <c r="AU55" s="8" t="s">
        <v>423</v>
      </c>
      <c r="AV55" s="14"/>
      <c r="BB55" s="17" t="s">
        <v>296</v>
      </c>
      <c r="BD55" s="48" t="s">
        <v>255</v>
      </c>
      <c r="BK55" s="21" t="s">
        <v>353</v>
      </c>
      <c r="BL55" s="3">
        <v>44772</v>
      </c>
      <c r="BM55" s="3">
        <v>44742</v>
      </c>
      <c r="BN55" s="28" t="s">
        <v>362</v>
      </c>
    </row>
    <row r="56" spans="1:66" ht="28.8" x14ac:dyDescent="0.3">
      <c r="A56" s="27">
        <v>2022</v>
      </c>
      <c r="B56" s="3">
        <v>44652</v>
      </c>
      <c r="C56" s="3">
        <v>44742</v>
      </c>
      <c r="D56" s="17" t="s">
        <v>149</v>
      </c>
      <c r="E56" t="s">
        <v>155</v>
      </c>
      <c r="F56" s="12" t="s">
        <v>156</v>
      </c>
      <c r="G56" s="19">
        <v>354</v>
      </c>
      <c r="H56" s="8" t="s">
        <v>288</v>
      </c>
      <c r="J56" s="8" t="s">
        <v>311</v>
      </c>
      <c r="L56" s="21" t="s">
        <v>424</v>
      </c>
      <c r="M56" s="21" t="s">
        <v>425</v>
      </c>
      <c r="N56" s="21" t="s">
        <v>299</v>
      </c>
      <c r="O56" s="24" t="s">
        <v>531</v>
      </c>
      <c r="P56" s="5"/>
      <c r="Q56" s="5"/>
      <c r="R56" s="5"/>
      <c r="S56" s="14"/>
      <c r="T56" s="14"/>
      <c r="U56" s="17" t="s">
        <v>189</v>
      </c>
      <c r="V56" s="14"/>
      <c r="W56" s="14"/>
      <c r="X56" s="14"/>
      <c r="Y56" s="14"/>
      <c r="Z56" s="14"/>
      <c r="AA56" s="14">
        <v>30</v>
      </c>
      <c r="AB56" s="14" t="s">
        <v>251</v>
      </c>
      <c r="AC56" s="21"/>
      <c r="AH56" s="25" t="s">
        <v>482</v>
      </c>
      <c r="AI56" s="17" t="s">
        <v>307</v>
      </c>
      <c r="AK56" s="3"/>
      <c r="AL56" s="3"/>
      <c r="AM56" s="3"/>
      <c r="AN56" s="49">
        <v>12836.21</v>
      </c>
      <c r="AO56" s="49">
        <f t="shared" si="0"/>
        <v>14890.0036</v>
      </c>
      <c r="AP56" s="49">
        <v>12836.21</v>
      </c>
      <c r="AQ56" s="49">
        <f t="shared" si="1"/>
        <v>14890.0036</v>
      </c>
      <c r="AR56" s="12" t="s">
        <v>323</v>
      </c>
      <c r="AT56" s="14" t="s">
        <v>290</v>
      </c>
      <c r="AU56" s="8" t="s">
        <v>423</v>
      </c>
      <c r="AV56" s="14"/>
      <c r="BB56" s="17" t="s">
        <v>293</v>
      </c>
      <c r="BD56" s="48" t="s">
        <v>255</v>
      </c>
      <c r="BK56" s="21" t="s">
        <v>353</v>
      </c>
      <c r="BL56" s="3">
        <v>44772</v>
      </c>
      <c r="BM56" s="3">
        <v>44742</v>
      </c>
      <c r="BN56" s="28" t="s">
        <v>362</v>
      </c>
    </row>
    <row r="57" spans="1:66" ht="28.8" x14ac:dyDescent="0.3">
      <c r="A57" s="27">
        <v>2022</v>
      </c>
      <c r="B57" s="3">
        <v>44652</v>
      </c>
      <c r="C57" s="3">
        <v>44742</v>
      </c>
      <c r="D57" s="17" t="s">
        <v>149</v>
      </c>
      <c r="E57" t="s">
        <v>155</v>
      </c>
      <c r="F57" s="12" t="s">
        <v>156</v>
      </c>
      <c r="G57" s="19">
        <v>358</v>
      </c>
      <c r="H57" s="8" t="s">
        <v>288</v>
      </c>
      <c r="J57" s="8" t="s">
        <v>311</v>
      </c>
      <c r="L57" s="21" t="s">
        <v>426</v>
      </c>
      <c r="M57" s="21" t="s">
        <v>319</v>
      </c>
      <c r="N57" s="21" t="s">
        <v>427</v>
      </c>
      <c r="O57" s="24" t="s">
        <v>526</v>
      </c>
      <c r="P57" s="28"/>
      <c r="Q57" s="5"/>
      <c r="R57" s="5"/>
      <c r="S57" s="5"/>
      <c r="T57" s="5"/>
      <c r="U57" s="5" t="s">
        <v>189</v>
      </c>
      <c r="V57" s="5"/>
      <c r="W57" s="14"/>
      <c r="X57" s="14"/>
      <c r="Y57" s="14"/>
      <c r="Z57" s="14"/>
      <c r="AA57" s="14">
        <v>30</v>
      </c>
      <c r="AB57" s="14" t="s">
        <v>251</v>
      </c>
      <c r="AC57" s="21"/>
      <c r="AH57" s="25" t="s">
        <v>345</v>
      </c>
      <c r="AI57" s="17" t="s">
        <v>307</v>
      </c>
      <c r="AK57" s="3"/>
      <c r="AL57" s="3"/>
      <c r="AM57" s="3"/>
      <c r="AN57" s="49">
        <v>3145.85</v>
      </c>
      <c r="AO57" s="49">
        <f t="shared" si="0"/>
        <v>3649.1859999999997</v>
      </c>
      <c r="AP57" s="49">
        <v>3145.85</v>
      </c>
      <c r="AQ57" s="49">
        <f t="shared" si="1"/>
        <v>3649.1859999999997</v>
      </c>
      <c r="AR57" s="12" t="s">
        <v>289</v>
      </c>
      <c r="AT57" s="14" t="s">
        <v>290</v>
      </c>
      <c r="AU57" s="8" t="s">
        <v>423</v>
      </c>
      <c r="AV57" s="14"/>
      <c r="BB57" s="17" t="s">
        <v>296</v>
      </c>
      <c r="BD57" s="48" t="s">
        <v>255</v>
      </c>
      <c r="BK57" s="21" t="s">
        <v>353</v>
      </c>
      <c r="BL57" s="3">
        <v>44772</v>
      </c>
      <c r="BM57" s="3">
        <v>44742</v>
      </c>
      <c r="BN57" s="28" t="s">
        <v>362</v>
      </c>
    </row>
    <row r="58" spans="1:66" ht="28.8" x14ac:dyDescent="0.3">
      <c r="A58" s="27">
        <v>2022</v>
      </c>
      <c r="B58" s="3">
        <v>44652</v>
      </c>
      <c r="C58" s="3">
        <v>44742</v>
      </c>
      <c r="D58" s="17" t="s">
        <v>149</v>
      </c>
      <c r="E58" t="s">
        <v>155</v>
      </c>
      <c r="F58" s="12" t="s">
        <v>156</v>
      </c>
      <c r="G58" s="19">
        <v>324</v>
      </c>
      <c r="H58" s="8" t="s">
        <v>288</v>
      </c>
      <c r="J58" s="8" t="s">
        <v>328</v>
      </c>
      <c r="L58" s="21" t="s">
        <v>334</v>
      </c>
      <c r="M58" s="21" t="s">
        <v>431</v>
      </c>
      <c r="N58" s="21" t="s">
        <v>335</v>
      </c>
      <c r="O58" s="46" t="s">
        <v>527</v>
      </c>
      <c r="P58" s="46" t="s">
        <v>560</v>
      </c>
      <c r="Q58" s="46" t="s">
        <v>164</v>
      </c>
      <c r="R58" s="46" t="s">
        <v>561</v>
      </c>
      <c r="S58" s="46">
        <v>301</v>
      </c>
      <c r="T58" s="46" t="s">
        <v>562</v>
      </c>
      <c r="U58" s="46" t="s">
        <v>189</v>
      </c>
      <c r="V58" s="46" t="s">
        <v>563</v>
      </c>
      <c r="W58" s="46">
        <v>39</v>
      </c>
      <c r="X58" s="46" t="s">
        <v>291</v>
      </c>
      <c r="Y58" s="46">
        <v>39</v>
      </c>
      <c r="Z58" s="46" t="s">
        <v>291</v>
      </c>
      <c r="AA58" s="46">
        <v>30</v>
      </c>
      <c r="AB58" s="46" t="s">
        <v>251</v>
      </c>
      <c r="AC58" s="46">
        <v>96536</v>
      </c>
      <c r="AH58" s="17" t="s">
        <v>483</v>
      </c>
      <c r="AI58" s="17" t="s">
        <v>307</v>
      </c>
      <c r="AK58" s="3"/>
      <c r="AL58" s="3"/>
      <c r="AM58" s="3"/>
      <c r="AN58" s="49">
        <v>1800</v>
      </c>
      <c r="AO58" s="49">
        <f t="shared" si="0"/>
        <v>2088</v>
      </c>
      <c r="AP58" s="49">
        <v>1800</v>
      </c>
      <c r="AQ58" s="49">
        <f t="shared" si="1"/>
        <v>2088</v>
      </c>
      <c r="AR58" s="12" t="s">
        <v>289</v>
      </c>
      <c r="AT58" s="14" t="s">
        <v>290</v>
      </c>
      <c r="AU58" s="8" t="s">
        <v>428</v>
      </c>
      <c r="AV58" s="14"/>
      <c r="BB58" s="17" t="s">
        <v>293</v>
      </c>
      <c r="BD58" s="48" t="s">
        <v>255</v>
      </c>
      <c r="BK58" s="21" t="s">
        <v>353</v>
      </c>
      <c r="BL58" s="3">
        <v>44772</v>
      </c>
      <c r="BM58" s="3">
        <v>44742</v>
      </c>
      <c r="BN58" s="28" t="s">
        <v>362</v>
      </c>
    </row>
    <row r="59" spans="1:66" ht="28.8" x14ac:dyDescent="0.3">
      <c r="A59" s="27">
        <v>2022</v>
      </c>
      <c r="B59" s="3">
        <v>44652</v>
      </c>
      <c r="C59" s="3">
        <v>44742</v>
      </c>
      <c r="D59" s="17" t="s">
        <v>149</v>
      </c>
      <c r="E59" t="s">
        <v>155</v>
      </c>
      <c r="F59" s="12" t="s">
        <v>156</v>
      </c>
      <c r="G59" s="19">
        <v>349</v>
      </c>
      <c r="H59" s="8" t="s">
        <v>288</v>
      </c>
      <c r="J59" s="8" t="s">
        <v>429</v>
      </c>
      <c r="L59" s="46" t="s">
        <v>554</v>
      </c>
      <c r="M59" s="46" t="s">
        <v>555</v>
      </c>
      <c r="N59" s="46" t="s">
        <v>556</v>
      </c>
      <c r="O59" s="21" t="s">
        <v>314</v>
      </c>
      <c r="P59" s="44" t="s">
        <v>500</v>
      </c>
      <c r="Q59" s="44" t="s">
        <v>164</v>
      </c>
      <c r="R59" s="44" t="s">
        <v>501</v>
      </c>
      <c r="S59" s="44">
        <v>16</v>
      </c>
      <c r="T59" s="44" t="s">
        <v>495</v>
      </c>
      <c r="U59" s="44" t="s">
        <v>189</v>
      </c>
      <c r="V59" s="44" t="s">
        <v>502</v>
      </c>
      <c r="W59" s="44">
        <v>87</v>
      </c>
      <c r="X59" s="44" t="s">
        <v>461</v>
      </c>
      <c r="Y59" s="44">
        <v>87</v>
      </c>
      <c r="Z59" s="44" t="s">
        <v>461</v>
      </c>
      <c r="AA59" s="44">
        <v>30</v>
      </c>
      <c r="AB59" s="44" t="s">
        <v>251</v>
      </c>
      <c r="AC59" s="44">
        <v>91049</v>
      </c>
      <c r="AH59" s="25" t="s">
        <v>307</v>
      </c>
      <c r="AI59" s="17" t="s">
        <v>307</v>
      </c>
      <c r="AK59" s="3"/>
      <c r="AL59" s="3"/>
      <c r="AM59" s="3"/>
      <c r="AN59" s="49">
        <v>61034.080000000002</v>
      </c>
      <c r="AO59" s="49">
        <f t="shared" si="0"/>
        <v>70799.532800000001</v>
      </c>
      <c r="AP59" s="49">
        <v>61034.080000000002</v>
      </c>
      <c r="AQ59" s="49">
        <f t="shared" si="1"/>
        <v>70799.532800000001</v>
      </c>
      <c r="AR59" s="12" t="s">
        <v>289</v>
      </c>
      <c r="AT59" s="15" t="s">
        <v>290</v>
      </c>
      <c r="AU59" s="8" t="s">
        <v>430</v>
      </c>
      <c r="AV59" s="15"/>
      <c r="BB59" s="17" t="s">
        <v>296</v>
      </c>
      <c r="BD59" s="48" t="s">
        <v>255</v>
      </c>
      <c r="BK59" s="21" t="s">
        <v>353</v>
      </c>
      <c r="BL59" s="3">
        <v>44772</v>
      </c>
      <c r="BM59" s="3">
        <v>44742</v>
      </c>
      <c r="BN59" s="28" t="s">
        <v>362</v>
      </c>
    </row>
    <row r="60" spans="1:66" ht="28.8" x14ac:dyDescent="0.3">
      <c r="A60" s="27">
        <v>2022</v>
      </c>
      <c r="B60" s="3">
        <v>44652</v>
      </c>
      <c r="C60" s="3">
        <v>44742</v>
      </c>
      <c r="D60" s="17" t="s">
        <v>149</v>
      </c>
      <c r="E60" t="s">
        <v>155</v>
      </c>
      <c r="F60" s="12" t="s">
        <v>156</v>
      </c>
      <c r="G60" s="19">
        <v>346</v>
      </c>
      <c r="H60" s="8" t="s">
        <v>288</v>
      </c>
      <c r="J60" s="8" t="s">
        <v>313</v>
      </c>
      <c r="L60" s="46" t="s">
        <v>554</v>
      </c>
      <c r="M60" s="46" t="s">
        <v>555</v>
      </c>
      <c r="N60" s="46" t="s">
        <v>556</v>
      </c>
      <c r="O60" s="5" t="s">
        <v>314</v>
      </c>
      <c r="P60" s="44" t="s">
        <v>500</v>
      </c>
      <c r="Q60" s="44" t="s">
        <v>164</v>
      </c>
      <c r="R60" s="44" t="s">
        <v>501</v>
      </c>
      <c r="S60" s="44">
        <v>16</v>
      </c>
      <c r="T60" s="44" t="s">
        <v>495</v>
      </c>
      <c r="U60" s="44" t="s">
        <v>189</v>
      </c>
      <c r="V60" s="44" t="s">
        <v>502</v>
      </c>
      <c r="W60" s="44">
        <v>87</v>
      </c>
      <c r="X60" s="44" t="s">
        <v>461</v>
      </c>
      <c r="Y60" s="44">
        <v>87</v>
      </c>
      <c r="Z60" s="44" t="s">
        <v>461</v>
      </c>
      <c r="AA60" s="44">
        <v>30</v>
      </c>
      <c r="AB60" s="44" t="s">
        <v>251</v>
      </c>
      <c r="AC60" s="44">
        <v>91049</v>
      </c>
      <c r="AH60" s="25" t="s">
        <v>307</v>
      </c>
      <c r="AI60" s="17" t="s">
        <v>307</v>
      </c>
      <c r="AK60" s="3"/>
      <c r="AL60" s="3"/>
      <c r="AM60" s="3"/>
      <c r="AN60" s="49">
        <v>13500</v>
      </c>
      <c r="AO60" s="49">
        <f t="shared" si="0"/>
        <v>15660</v>
      </c>
      <c r="AP60" s="49">
        <v>13500</v>
      </c>
      <c r="AQ60" s="49">
        <f t="shared" si="1"/>
        <v>15660</v>
      </c>
      <c r="AR60" s="12" t="s">
        <v>289</v>
      </c>
      <c r="AT60" s="15" t="s">
        <v>290</v>
      </c>
      <c r="AU60" s="8" t="s">
        <v>430</v>
      </c>
      <c r="AV60" s="15"/>
      <c r="BB60" s="17" t="s">
        <v>296</v>
      </c>
      <c r="BD60" s="48" t="s">
        <v>255</v>
      </c>
      <c r="BK60" s="21" t="s">
        <v>353</v>
      </c>
      <c r="BL60" s="3">
        <v>44772</v>
      </c>
      <c r="BM60" s="3">
        <v>44742</v>
      </c>
      <c r="BN60" s="28" t="s">
        <v>362</v>
      </c>
    </row>
    <row r="61" spans="1:66" ht="28.8" x14ac:dyDescent="0.3">
      <c r="A61" s="27">
        <v>2022</v>
      </c>
      <c r="B61" s="3">
        <v>44652</v>
      </c>
      <c r="C61" s="3">
        <v>44742</v>
      </c>
      <c r="D61" s="17" t="s">
        <v>149</v>
      </c>
      <c r="E61" t="s">
        <v>155</v>
      </c>
      <c r="F61" s="12" t="s">
        <v>156</v>
      </c>
      <c r="G61" s="19">
        <v>348</v>
      </c>
      <c r="H61" s="8" t="s">
        <v>288</v>
      </c>
      <c r="J61" s="8" t="s">
        <v>313</v>
      </c>
      <c r="L61" s="46" t="s">
        <v>554</v>
      </c>
      <c r="M61" s="46" t="s">
        <v>555</v>
      </c>
      <c r="N61" s="46" t="s">
        <v>556</v>
      </c>
      <c r="O61" s="24" t="s">
        <v>314</v>
      </c>
      <c r="P61" s="44" t="s">
        <v>500</v>
      </c>
      <c r="Q61" s="44" t="s">
        <v>164</v>
      </c>
      <c r="R61" s="44" t="s">
        <v>501</v>
      </c>
      <c r="S61" s="44">
        <v>16</v>
      </c>
      <c r="T61" s="44" t="s">
        <v>495</v>
      </c>
      <c r="U61" s="44" t="s">
        <v>189</v>
      </c>
      <c r="V61" s="44" t="s">
        <v>502</v>
      </c>
      <c r="W61" s="44">
        <v>87</v>
      </c>
      <c r="X61" s="44" t="s">
        <v>461</v>
      </c>
      <c r="Y61" s="44">
        <v>87</v>
      </c>
      <c r="Z61" s="44" t="s">
        <v>461</v>
      </c>
      <c r="AA61" s="44">
        <v>30</v>
      </c>
      <c r="AB61" s="44" t="s">
        <v>251</v>
      </c>
      <c r="AC61" s="44">
        <v>91049</v>
      </c>
      <c r="AH61" s="25" t="s">
        <v>307</v>
      </c>
      <c r="AI61" s="17" t="s">
        <v>307</v>
      </c>
      <c r="AK61" s="3"/>
      <c r="AL61" s="3"/>
      <c r="AM61" s="3"/>
      <c r="AN61" s="49">
        <v>14400</v>
      </c>
      <c r="AO61" s="49">
        <f t="shared" si="0"/>
        <v>16704</v>
      </c>
      <c r="AP61" s="49">
        <v>14400</v>
      </c>
      <c r="AQ61" s="49">
        <f t="shared" si="1"/>
        <v>16704</v>
      </c>
      <c r="AR61" s="12" t="s">
        <v>289</v>
      </c>
      <c r="AT61" s="15" t="s">
        <v>290</v>
      </c>
      <c r="AU61" s="8" t="s">
        <v>430</v>
      </c>
      <c r="AV61" s="15"/>
      <c r="BB61" s="17" t="s">
        <v>296</v>
      </c>
      <c r="BD61" s="48" t="s">
        <v>255</v>
      </c>
      <c r="BK61" s="21" t="s">
        <v>353</v>
      </c>
      <c r="BL61" s="3">
        <v>44772</v>
      </c>
      <c r="BM61" s="3">
        <v>44742</v>
      </c>
      <c r="BN61" s="28" t="s">
        <v>362</v>
      </c>
    </row>
    <row r="62" spans="1:66" ht="28.8" x14ac:dyDescent="0.3">
      <c r="A62" s="27">
        <v>2022</v>
      </c>
      <c r="B62" s="3">
        <v>44652</v>
      </c>
      <c r="C62" s="3">
        <v>44742</v>
      </c>
      <c r="D62" s="17" t="s">
        <v>149</v>
      </c>
      <c r="E62" t="s">
        <v>155</v>
      </c>
      <c r="F62" s="12" t="s">
        <v>156</v>
      </c>
      <c r="G62" s="19">
        <v>278</v>
      </c>
      <c r="H62" s="8" t="s">
        <v>288</v>
      </c>
      <c r="J62" s="8" t="s">
        <v>432</v>
      </c>
      <c r="L62" s="21" t="s">
        <v>297</v>
      </c>
      <c r="M62" s="21" t="s">
        <v>298</v>
      </c>
      <c r="N62" s="21" t="s">
        <v>299</v>
      </c>
      <c r="O62" s="46" t="s">
        <v>516</v>
      </c>
      <c r="P62" s="46" t="s">
        <v>517</v>
      </c>
      <c r="Q62" s="46" t="s">
        <v>171</v>
      </c>
      <c r="R62" s="46" t="s">
        <v>518</v>
      </c>
      <c r="S62" s="46">
        <v>95</v>
      </c>
      <c r="T62" s="46" t="s">
        <v>495</v>
      </c>
      <c r="U62" s="46" t="s">
        <v>189</v>
      </c>
      <c r="V62" s="46" t="s">
        <v>519</v>
      </c>
      <c r="W62" s="46">
        <v>206</v>
      </c>
      <c r="X62" s="46" t="s">
        <v>301</v>
      </c>
      <c r="Y62" s="46">
        <v>206</v>
      </c>
      <c r="Z62" s="46" t="s">
        <v>301</v>
      </c>
      <c r="AA62" s="46">
        <v>30</v>
      </c>
      <c r="AB62" s="46" t="s">
        <v>251</v>
      </c>
      <c r="AC62" s="46">
        <v>96360</v>
      </c>
      <c r="AH62" s="25" t="s">
        <v>307</v>
      </c>
      <c r="AI62" s="17" t="s">
        <v>307</v>
      </c>
      <c r="AK62" s="3"/>
      <c r="AL62" s="3"/>
      <c r="AM62" s="3"/>
      <c r="AN62" s="49">
        <v>6860</v>
      </c>
      <c r="AO62" s="49">
        <f t="shared" si="0"/>
        <v>7957.6</v>
      </c>
      <c r="AP62" s="49">
        <v>6860</v>
      </c>
      <c r="AQ62" s="49">
        <f t="shared" si="1"/>
        <v>7957.6</v>
      </c>
      <c r="AR62" s="12" t="s">
        <v>289</v>
      </c>
      <c r="AT62" s="15" t="s">
        <v>290</v>
      </c>
      <c r="AU62" s="8" t="s">
        <v>432</v>
      </c>
      <c r="AV62" s="15"/>
      <c r="BB62" s="17" t="s">
        <v>293</v>
      </c>
      <c r="BD62" s="48" t="s">
        <v>255</v>
      </c>
      <c r="BK62" s="21" t="s">
        <v>353</v>
      </c>
      <c r="BL62" s="3">
        <v>44772</v>
      </c>
      <c r="BM62" s="3">
        <v>44742</v>
      </c>
      <c r="BN62" s="28" t="s">
        <v>362</v>
      </c>
    </row>
    <row r="63" spans="1:66" ht="28.8" x14ac:dyDescent="0.3">
      <c r="A63" s="27">
        <v>2022</v>
      </c>
      <c r="B63" s="3">
        <v>44652</v>
      </c>
      <c r="C63" s="3">
        <v>44742</v>
      </c>
      <c r="D63" s="17" t="s">
        <v>149</v>
      </c>
      <c r="E63" t="s">
        <v>155</v>
      </c>
      <c r="F63" s="12" t="s">
        <v>156</v>
      </c>
      <c r="G63" s="19">
        <v>309</v>
      </c>
      <c r="H63" s="8" t="s">
        <v>288</v>
      </c>
      <c r="J63" s="8" t="s">
        <v>432</v>
      </c>
      <c r="L63" s="46" t="s">
        <v>552</v>
      </c>
      <c r="M63" s="46" t="s">
        <v>347</v>
      </c>
      <c r="N63" s="47" t="s">
        <v>553</v>
      </c>
      <c r="O63" s="24" t="s">
        <v>316</v>
      </c>
      <c r="P63" s="44" t="s">
        <v>503</v>
      </c>
      <c r="Q63" s="44" t="s">
        <v>181</v>
      </c>
      <c r="R63" s="44" t="s">
        <v>504</v>
      </c>
      <c r="S63" s="44">
        <v>46</v>
      </c>
      <c r="T63" s="44" t="s">
        <v>495</v>
      </c>
      <c r="U63" s="44" t="s">
        <v>189</v>
      </c>
      <c r="V63" s="44" t="s">
        <v>505</v>
      </c>
      <c r="W63" s="44">
        <v>87</v>
      </c>
      <c r="X63" s="44" t="s">
        <v>461</v>
      </c>
      <c r="Y63" s="44">
        <v>87</v>
      </c>
      <c r="Z63" s="44" t="s">
        <v>461</v>
      </c>
      <c r="AA63" s="44">
        <v>30</v>
      </c>
      <c r="AB63" s="44" t="s">
        <v>251</v>
      </c>
      <c r="AC63" s="44">
        <v>91040</v>
      </c>
      <c r="AH63" s="25" t="s">
        <v>307</v>
      </c>
      <c r="AI63" s="17" t="s">
        <v>307</v>
      </c>
      <c r="AK63" s="3"/>
      <c r="AL63" s="3"/>
      <c r="AM63" s="3"/>
      <c r="AN63" s="49">
        <v>10000</v>
      </c>
      <c r="AO63" s="49">
        <f t="shared" si="0"/>
        <v>11600</v>
      </c>
      <c r="AP63" s="49">
        <v>10000</v>
      </c>
      <c r="AQ63" s="49">
        <f t="shared" si="1"/>
        <v>11600</v>
      </c>
      <c r="AR63" s="12" t="s">
        <v>289</v>
      </c>
      <c r="AT63" s="15" t="s">
        <v>290</v>
      </c>
      <c r="AU63" s="8" t="s">
        <v>432</v>
      </c>
      <c r="AV63" s="15"/>
      <c r="BB63" s="17" t="s">
        <v>296</v>
      </c>
      <c r="BD63" s="48" t="s">
        <v>255</v>
      </c>
      <c r="BK63" s="21" t="s">
        <v>353</v>
      </c>
      <c r="BL63" s="3">
        <v>44772</v>
      </c>
      <c r="BM63" s="3">
        <v>44742</v>
      </c>
      <c r="BN63" s="28" t="s">
        <v>362</v>
      </c>
    </row>
    <row r="64" spans="1:66" ht="28.8" x14ac:dyDescent="0.3">
      <c r="A64" s="27">
        <v>2022</v>
      </c>
      <c r="B64" s="3">
        <v>44652</v>
      </c>
      <c r="C64" s="3">
        <v>44742</v>
      </c>
      <c r="D64" s="17" t="s">
        <v>149</v>
      </c>
      <c r="E64" t="s">
        <v>155</v>
      </c>
      <c r="F64" s="12" t="s">
        <v>156</v>
      </c>
      <c r="G64" s="19">
        <v>277</v>
      </c>
      <c r="H64" s="8" t="s">
        <v>288</v>
      </c>
      <c r="J64" s="8" t="s">
        <v>433</v>
      </c>
      <c r="L64" s="41" t="s">
        <v>297</v>
      </c>
      <c r="M64" s="41" t="s">
        <v>298</v>
      </c>
      <c r="N64" s="41" t="s">
        <v>299</v>
      </c>
      <c r="O64" s="46" t="s">
        <v>516</v>
      </c>
      <c r="P64" s="46" t="s">
        <v>517</v>
      </c>
      <c r="Q64" s="46" t="s">
        <v>171</v>
      </c>
      <c r="R64" s="46" t="s">
        <v>518</v>
      </c>
      <c r="S64" s="46">
        <v>95</v>
      </c>
      <c r="T64" s="46" t="s">
        <v>495</v>
      </c>
      <c r="U64" s="46" t="s">
        <v>189</v>
      </c>
      <c r="V64" s="46" t="s">
        <v>519</v>
      </c>
      <c r="W64" s="46">
        <v>206</v>
      </c>
      <c r="X64" s="46" t="s">
        <v>301</v>
      </c>
      <c r="Y64" s="46">
        <v>206</v>
      </c>
      <c r="Z64" s="46" t="s">
        <v>301</v>
      </c>
      <c r="AA64" s="46">
        <v>30</v>
      </c>
      <c r="AB64" s="46" t="s">
        <v>251</v>
      </c>
      <c r="AC64" s="46">
        <v>96360</v>
      </c>
      <c r="AH64" s="25" t="s">
        <v>307</v>
      </c>
      <c r="AI64" s="17" t="s">
        <v>307</v>
      </c>
      <c r="AK64" s="3"/>
      <c r="AL64" s="3"/>
      <c r="AM64" s="3"/>
      <c r="AN64" s="49">
        <v>9865.7999999999993</v>
      </c>
      <c r="AO64" s="49">
        <f t="shared" si="0"/>
        <v>11444.328</v>
      </c>
      <c r="AP64" s="49">
        <v>9865.7999999999993</v>
      </c>
      <c r="AQ64" s="49">
        <f t="shared" si="1"/>
        <v>11444.328</v>
      </c>
      <c r="AR64" s="12" t="s">
        <v>289</v>
      </c>
      <c r="AT64" s="15" t="s">
        <v>290</v>
      </c>
      <c r="AU64" s="8" t="s">
        <v>433</v>
      </c>
      <c r="AV64" s="15"/>
      <c r="BB64" s="17" t="s">
        <v>293</v>
      </c>
      <c r="BD64" s="48" t="s">
        <v>255</v>
      </c>
      <c r="BK64" s="21" t="s">
        <v>353</v>
      </c>
      <c r="BL64" s="3">
        <v>44772</v>
      </c>
      <c r="BM64" s="3">
        <v>44742</v>
      </c>
      <c r="BN64" s="28" t="s">
        <v>362</v>
      </c>
    </row>
    <row r="65" spans="1:66" s="16" customFormat="1" ht="43.2" x14ac:dyDescent="0.3">
      <c r="A65" s="27">
        <v>2022</v>
      </c>
      <c r="B65" s="3">
        <v>44652</v>
      </c>
      <c r="C65" s="3">
        <v>44742</v>
      </c>
      <c r="D65" s="17" t="s">
        <v>149</v>
      </c>
      <c r="E65" s="16" t="s">
        <v>155</v>
      </c>
      <c r="F65" s="16" t="s">
        <v>156</v>
      </c>
      <c r="G65" s="19">
        <v>282</v>
      </c>
      <c r="H65" s="8" t="s">
        <v>288</v>
      </c>
      <c r="J65" s="8" t="s">
        <v>304</v>
      </c>
      <c r="L65" s="21" t="s">
        <v>340</v>
      </c>
      <c r="M65" s="21" t="s">
        <v>341</v>
      </c>
      <c r="N65" s="21" t="s">
        <v>434</v>
      </c>
      <c r="O65" s="8" t="s">
        <v>542</v>
      </c>
      <c r="P65" s="46" t="s">
        <v>543</v>
      </c>
      <c r="Q65" s="46" t="s">
        <v>164</v>
      </c>
      <c r="R65" s="46" t="s">
        <v>544</v>
      </c>
      <c r="S65" s="46">
        <v>31</v>
      </c>
      <c r="T65" s="46" t="s">
        <v>495</v>
      </c>
      <c r="U65" s="46" t="s">
        <v>189</v>
      </c>
      <c r="V65" s="46" t="s">
        <v>545</v>
      </c>
      <c r="W65" s="46">
        <v>87</v>
      </c>
      <c r="X65" s="46" t="s">
        <v>461</v>
      </c>
      <c r="Y65" s="46">
        <v>87</v>
      </c>
      <c r="Z65" s="46" t="s">
        <v>461</v>
      </c>
      <c r="AA65" s="46">
        <v>30</v>
      </c>
      <c r="AB65" s="46" t="s">
        <v>251</v>
      </c>
      <c r="AC65" s="46">
        <v>91070</v>
      </c>
      <c r="AH65" s="25" t="s">
        <v>307</v>
      </c>
      <c r="AI65" s="17" t="s">
        <v>307</v>
      </c>
      <c r="AK65" s="3"/>
      <c r="AL65" s="3"/>
      <c r="AM65" s="3"/>
      <c r="AN65" s="49">
        <v>3000</v>
      </c>
      <c r="AO65" s="49">
        <f t="shared" si="0"/>
        <v>3480</v>
      </c>
      <c r="AP65" s="49">
        <v>3000</v>
      </c>
      <c r="AQ65" s="49">
        <f t="shared" si="1"/>
        <v>3480</v>
      </c>
      <c r="AR65" s="16" t="s">
        <v>289</v>
      </c>
      <c r="AT65" s="16" t="s">
        <v>290</v>
      </c>
      <c r="AU65" s="8" t="s">
        <v>304</v>
      </c>
      <c r="BB65" s="17" t="s">
        <v>292</v>
      </c>
      <c r="BD65" s="48" t="s">
        <v>255</v>
      </c>
      <c r="BK65" s="21" t="s">
        <v>353</v>
      </c>
      <c r="BL65" s="3">
        <v>44772</v>
      </c>
      <c r="BM65" s="3">
        <v>44742</v>
      </c>
      <c r="BN65" s="28" t="s">
        <v>362</v>
      </c>
    </row>
    <row r="66" spans="1:66" ht="43.2" x14ac:dyDescent="0.3">
      <c r="A66" s="27">
        <v>2022</v>
      </c>
      <c r="B66" s="3">
        <v>44652</v>
      </c>
      <c r="C66" s="3">
        <v>44742</v>
      </c>
      <c r="D66" s="17" t="s">
        <v>149</v>
      </c>
      <c r="E66" t="s">
        <v>155</v>
      </c>
      <c r="F66" s="12" t="s">
        <v>156</v>
      </c>
      <c r="G66" s="19">
        <v>288</v>
      </c>
      <c r="H66" s="8" t="s">
        <v>288</v>
      </c>
      <c r="J66" s="8" t="s">
        <v>304</v>
      </c>
      <c r="L66" s="21"/>
      <c r="M66" s="21"/>
      <c r="N66" s="21"/>
      <c r="O66" s="21" t="s">
        <v>435</v>
      </c>
      <c r="P66" s="28"/>
      <c r="Q66" s="28"/>
      <c r="R66" s="28"/>
      <c r="S66" s="28"/>
      <c r="T66" s="28"/>
      <c r="U66" s="17" t="s">
        <v>189</v>
      </c>
      <c r="V66" s="28"/>
      <c r="W66" s="28"/>
      <c r="X66" s="28"/>
      <c r="Y66" s="28"/>
      <c r="Z66" s="28"/>
      <c r="AA66" s="28">
        <v>30</v>
      </c>
      <c r="AB66" s="28" t="s">
        <v>251</v>
      </c>
      <c r="AC66" s="28"/>
      <c r="AH66" s="25" t="s">
        <v>307</v>
      </c>
      <c r="AI66" s="17" t="s">
        <v>307</v>
      </c>
      <c r="AK66" s="3"/>
      <c r="AL66" s="3"/>
      <c r="AM66" s="3"/>
      <c r="AN66" s="49">
        <v>5681.04</v>
      </c>
      <c r="AO66" s="49">
        <f t="shared" si="0"/>
        <v>6590.0064000000002</v>
      </c>
      <c r="AP66" s="49">
        <v>5861.04</v>
      </c>
      <c r="AQ66" s="49">
        <f t="shared" si="1"/>
        <v>6590.0064000000002</v>
      </c>
      <c r="AR66" s="12" t="s">
        <v>289</v>
      </c>
      <c r="AT66" s="15" t="s">
        <v>290</v>
      </c>
      <c r="AU66" s="8" t="s">
        <v>304</v>
      </c>
      <c r="AV66" s="15"/>
      <c r="BB66" s="17" t="s">
        <v>293</v>
      </c>
      <c r="BD66" s="48" t="s">
        <v>255</v>
      </c>
      <c r="BK66" s="21" t="s">
        <v>353</v>
      </c>
      <c r="BL66" s="3">
        <v>44772</v>
      </c>
      <c r="BM66" s="3">
        <v>44742</v>
      </c>
      <c r="BN66" s="28" t="s">
        <v>362</v>
      </c>
    </row>
    <row r="67" spans="1:66" ht="43.2" x14ac:dyDescent="0.3">
      <c r="A67" s="27">
        <v>2022</v>
      </c>
      <c r="B67" s="3">
        <v>44652</v>
      </c>
      <c r="C67" s="3">
        <v>44742</v>
      </c>
      <c r="D67" s="17" t="s">
        <v>149</v>
      </c>
      <c r="E67" t="s">
        <v>155</v>
      </c>
      <c r="F67" s="12" t="s">
        <v>156</v>
      </c>
      <c r="G67" s="19">
        <v>302</v>
      </c>
      <c r="H67" s="8" t="s">
        <v>288</v>
      </c>
      <c r="J67" s="8" t="s">
        <v>304</v>
      </c>
      <c r="L67" s="21"/>
      <c r="M67" s="21"/>
      <c r="N67" s="21"/>
      <c r="O67" s="21" t="s">
        <v>436</v>
      </c>
      <c r="P67" s="28"/>
      <c r="Q67" s="28"/>
      <c r="R67" s="28"/>
      <c r="S67" s="28"/>
      <c r="T67" s="28"/>
      <c r="U67" s="17" t="s">
        <v>189</v>
      </c>
      <c r="V67" s="28"/>
      <c r="W67" s="28"/>
      <c r="X67" s="28"/>
      <c r="Y67" s="28"/>
      <c r="Z67" s="28"/>
      <c r="AA67" s="28">
        <v>30</v>
      </c>
      <c r="AB67" s="28" t="s">
        <v>251</v>
      </c>
      <c r="AC67" s="28"/>
      <c r="AH67" s="25" t="s">
        <v>307</v>
      </c>
      <c r="AI67" s="17" t="s">
        <v>307</v>
      </c>
      <c r="AK67" s="3"/>
      <c r="AL67" s="3"/>
      <c r="AM67" s="3"/>
      <c r="AN67" s="49">
        <v>4799.1400000000003</v>
      </c>
      <c r="AO67" s="49">
        <f t="shared" si="0"/>
        <v>5567.0024000000003</v>
      </c>
      <c r="AP67" s="49">
        <v>4799.1400000000003</v>
      </c>
      <c r="AQ67" s="49">
        <f t="shared" si="1"/>
        <v>5567.0024000000003</v>
      </c>
      <c r="AR67" s="12" t="s">
        <v>289</v>
      </c>
      <c r="AT67" s="15" t="s">
        <v>290</v>
      </c>
      <c r="AU67" s="8" t="s">
        <v>304</v>
      </c>
      <c r="AV67" s="15"/>
      <c r="BB67" s="17" t="s">
        <v>292</v>
      </c>
      <c r="BD67" s="48" t="s">
        <v>255</v>
      </c>
      <c r="BK67" s="21" t="s">
        <v>353</v>
      </c>
      <c r="BL67" s="3">
        <v>44772</v>
      </c>
      <c r="BM67" s="3">
        <v>44742</v>
      </c>
      <c r="BN67" s="28" t="s">
        <v>362</v>
      </c>
    </row>
    <row r="68" spans="1:66" ht="43.2" x14ac:dyDescent="0.3">
      <c r="A68" s="27">
        <v>2022</v>
      </c>
      <c r="B68" s="3">
        <v>44652</v>
      </c>
      <c r="C68" s="3">
        <v>44742</v>
      </c>
      <c r="D68" s="17" t="s">
        <v>149</v>
      </c>
      <c r="E68" t="s">
        <v>155</v>
      </c>
      <c r="F68" s="12" t="s">
        <v>156</v>
      </c>
      <c r="G68" s="19">
        <v>347</v>
      </c>
      <c r="H68" s="8" t="s">
        <v>288</v>
      </c>
      <c r="J68" s="8" t="s">
        <v>304</v>
      </c>
      <c r="L68" s="21"/>
      <c r="M68" s="21"/>
      <c r="N68" s="21"/>
      <c r="O68" s="41" t="s">
        <v>435</v>
      </c>
      <c r="P68" s="5"/>
      <c r="Q68" s="28"/>
      <c r="R68" s="28"/>
      <c r="S68" s="28"/>
      <c r="T68" s="28"/>
      <c r="U68" s="17" t="s">
        <v>189</v>
      </c>
      <c r="V68" s="28"/>
      <c r="W68" s="28"/>
      <c r="X68" s="17"/>
      <c r="Y68" s="28"/>
      <c r="Z68" s="28"/>
      <c r="AA68" s="28">
        <v>30</v>
      </c>
      <c r="AB68" s="28" t="s">
        <v>251</v>
      </c>
      <c r="AC68" s="28"/>
      <c r="AH68" s="25" t="s">
        <v>307</v>
      </c>
      <c r="AI68" s="17" t="s">
        <v>307</v>
      </c>
      <c r="AJ68" s="15"/>
      <c r="AK68" s="15"/>
      <c r="AL68" s="15"/>
      <c r="AM68" s="15"/>
      <c r="AN68" s="49">
        <v>6674.14</v>
      </c>
      <c r="AO68" s="49">
        <f t="shared" si="0"/>
        <v>7742.0024000000003</v>
      </c>
      <c r="AP68" s="49">
        <v>6674.14</v>
      </c>
      <c r="AQ68" s="49">
        <f t="shared" si="1"/>
        <v>7742.0024000000003</v>
      </c>
      <c r="AR68" s="12" t="s">
        <v>289</v>
      </c>
      <c r="AT68" s="15" t="s">
        <v>290</v>
      </c>
      <c r="AU68" s="8" t="s">
        <v>304</v>
      </c>
      <c r="AV68" s="15"/>
      <c r="BB68" s="17" t="s">
        <v>292</v>
      </c>
      <c r="BD68" s="48" t="s">
        <v>255</v>
      </c>
      <c r="BK68" s="21" t="s">
        <v>353</v>
      </c>
      <c r="BL68" s="3">
        <v>44772</v>
      </c>
      <c r="BM68" s="3">
        <v>44742</v>
      </c>
      <c r="BN68" s="28" t="s">
        <v>362</v>
      </c>
    </row>
    <row r="69" spans="1:66" ht="43.2" x14ac:dyDescent="0.3">
      <c r="A69" s="27">
        <v>2022</v>
      </c>
      <c r="B69" s="3">
        <v>44652</v>
      </c>
      <c r="C69" s="3">
        <v>44742</v>
      </c>
      <c r="D69" s="17" t="s">
        <v>149</v>
      </c>
      <c r="E69" t="s">
        <v>155</v>
      </c>
      <c r="F69" s="12" t="s">
        <v>156</v>
      </c>
      <c r="G69" s="19">
        <v>276</v>
      </c>
      <c r="H69" s="8" t="s">
        <v>288</v>
      </c>
      <c r="J69" s="8" t="s">
        <v>304</v>
      </c>
      <c r="L69" s="21" t="s">
        <v>437</v>
      </c>
      <c r="M69" s="21" t="s">
        <v>438</v>
      </c>
      <c r="N69" s="21" t="s">
        <v>439</v>
      </c>
      <c r="O69" s="8" t="s">
        <v>520</v>
      </c>
      <c r="P69" s="46" t="s">
        <v>521</v>
      </c>
      <c r="Q69" s="46" t="s">
        <v>183</v>
      </c>
      <c r="R69" s="46" t="s">
        <v>522</v>
      </c>
      <c r="S69" s="46">
        <v>411</v>
      </c>
      <c r="T69" s="46" t="s">
        <v>495</v>
      </c>
      <c r="U69" s="46" t="s">
        <v>189</v>
      </c>
      <c r="V69" s="46" t="s">
        <v>523</v>
      </c>
      <c r="W69" s="46">
        <v>209</v>
      </c>
      <c r="X69" s="46" t="s">
        <v>301</v>
      </c>
      <c r="Y69" s="46">
        <v>209</v>
      </c>
      <c r="Z69" s="46" t="s">
        <v>301</v>
      </c>
      <c r="AA69" s="46">
        <v>30</v>
      </c>
      <c r="AB69" s="46" t="s">
        <v>251</v>
      </c>
      <c r="AC69" s="46">
        <v>96360</v>
      </c>
      <c r="AH69" s="25" t="s">
        <v>307</v>
      </c>
      <c r="AI69" s="17" t="s">
        <v>307</v>
      </c>
      <c r="AK69" s="3"/>
      <c r="AL69" s="3"/>
      <c r="AM69" s="3"/>
      <c r="AN69" s="49">
        <v>690</v>
      </c>
      <c r="AO69" s="49">
        <f t="shared" si="0"/>
        <v>800.4</v>
      </c>
      <c r="AP69" s="49">
        <v>690</v>
      </c>
      <c r="AQ69" s="49">
        <f t="shared" si="1"/>
        <v>800.4</v>
      </c>
      <c r="AR69" s="12" t="s">
        <v>289</v>
      </c>
      <c r="AT69" s="15" t="s">
        <v>290</v>
      </c>
      <c r="AU69" s="8" t="s">
        <v>304</v>
      </c>
      <c r="AV69" s="15"/>
      <c r="BB69" s="17" t="s">
        <v>293</v>
      </c>
      <c r="BD69" s="48" t="s">
        <v>255</v>
      </c>
      <c r="BK69" s="21" t="s">
        <v>353</v>
      </c>
      <c r="BL69" s="3">
        <v>44772</v>
      </c>
      <c r="BM69" s="3">
        <v>44742</v>
      </c>
      <c r="BN69" s="28" t="s">
        <v>362</v>
      </c>
    </row>
    <row r="70" spans="1:66" ht="28.8" x14ac:dyDescent="0.3">
      <c r="A70" s="27">
        <v>2022</v>
      </c>
      <c r="B70" s="3">
        <v>44652</v>
      </c>
      <c r="C70" s="3">
        <v>44742</v>
      </c>
      <c r="D70" s="17" t="s">
        <v>149</v>
      </c>
      <c r="E70" t="s">
        <v>155</v>
      </c>
      <c r="F70" s="12" t="s">
        <v>156</v>
      </c>
      <c r="G70" s="19">
        <v>310</v>
      </c>
      <c r="H70" s="8" t="s">
        <v>288</v>
      </c>
      <c r="J70" s="8" t="s">
        <v>440</v>
      </c>
      <c r="L70" s="46" t="s">
        <v>552</v>
      </c>
      <c r="M70" s="46" t="s">
        <v>347</v>
      </c>
      <c r="N70" s="47" t="s">
        <v>553</v>
      </c>
      <c r="O70" s="24" t="s">
        <v>316</v>
      </c>
      <c r="P70" s="44" t="s">
        <v>503</v>
      </c>
      <c r="Q70" s="44" t="s">
        <v>181</v>
      </c>
      <c r="R70" s="44" t="s">
        <v>504</v>
      </c>
      <c r="S70" s="44">
        <v>46</v>
      </c>
      <c r="T70" s="44" t="s">
        <v>495</v>
      </c>
      <c r="U70" s="44" t="s">
        <v>189</v>
      </c>
      <c r="V70" s="44" t="s">
        <v>505</v>
      </c>
      <c r="W70" s="44">
        <v>87</v>
      </c>
      <c r="X70" s="44" t="s">
        <v>461</v>
      </c>
      <c r="Y70" s="44">
        <v>87</v>
      </c>
      <c r="Z70" s="44" t="s">
        <v>461</v>
      </c>
      <c r="AA70" s="44">
        <v>30</v>
      </c>
      <c r="AB70" s="44" t="s">
        <v>251</v>
      </c>
      <c r="AC70" s="44">
        <v>91040</v>
      </c>
      <c r="AH70" s="25" t="s">
        <v>307</v>
      </c>
      <c r="AI70" s="17" t="s">
        <v>307</v>
      </c>
      <c r="AK70" s="3"/>
      <c r="AL70" s="3"/>
      <c r="AM70" s="3"/>
      <c r="AN70" s="49">
        <v>75000</v>
      </c>
      <c r="AO70" s="49">
        <f t="shared" si="0"/>
        <v>87000</v>
      </c>
      <c r="AP70" s="49">
        <v>75000</v>
      </c>
      <c r="AQ70" s="49">
        <f t="shared" si="1"/>
        <v>87000</v>
      </c>
      <c r="AR70" s="12" t="s">
        <v>289</v>
      </c>
      <c r="AT70" s="15" t="s">
        <v>290</v>
      </c>
      <c r="AU70" s="8" t="s">
        <v>440</v>
      </c>
      <c r="AV70" s="15"/>
      <c r="BB70" s="17" t="s">
        <v>296</v>
      </c>
      <c r="BD70" s="48" t="s">
        <v>255</v>
      </c>
      <c r="BK70" s="21" t="s">
        <v>353</v>
      </c>
      <c r="BL70" s="3">
        <v>44772</v>
      </c>
      <c r="BM70" s="3">
        <v>44742</v>
      </c>
      <c r="BN70" s="28" t="s">
        <v>362</v>
      </c>
    </row>
    <row r="71" spans="1:66" ht="28.8" x14ac:dyDescent="0.3">
      <c r="A71" s="27">
        <v>2022</v>
      </c>
      <c r="B71" s="3">
        <v>44652</v>
      </c>
      <c r="C71" s="3">
        <v>44742</v>
      </c>
      <c r="D71" s="17" t="s">
        <v>149</v>
      </c>
      <c r="E71" t="s">
        <v>155</v>
      </c>
      <c r="F71" s="12" t="s">
        <v>156</v>
      </c>
      <c r="G71" s="19">
        <v>364</v>
      </c>
      <c r="H71" s="8" t="s">
        <v>288</v>
      </c>
      <c r="J71" s="8" t="s">
        <v>440</v>
      </c>
      <c r="L71" s="46" t="s">
        <v>552</v>
      </c>
      <c r="M71" s="46" t="s">
        <v>347</v>
      </c>
      <c r="N71" s="47" t="s">
        <v>553</v>
      </c>
      <c r="O71" s="24" t="s">
        <v>316</v>
      </c>
      <c r="P71" s="44" t="s">
        <v>503</v>
      </c>
      <c r="Q71" s="44" t="s">
        <v>181</v>
      </c>
      <c r="R71" s="44" t="s">
        <v>504</v>
      </c>
      <c r="S71" s="44">
        <v>46</v>
      </c>
      <c r="T71" s="44" t="s">
        <v>495</v>
      </c>
      <c r="U71" s="44" t="s">
        <v>189</v>
      </c>
      <c r="V71" s="44" t="s">
        <v>505</v>
      </c>
      <c r="W71" s="44">
        <v>87</v>
      </c>
      <c r="X71" s="44" t="s">
        <v>461</v>
      </c>
      <c r="Y71" s="44">
        <v>87</v>
      </c>
      <c r="Z71" s="44" t="s">
        <v>461</v>
      </c>
      <c r="AA71" s="44">
        <v>30</v>
      </c>
      <c r="AB71" s="44" t="s">
        <v>251</v>
      </c>
      <c r="AC71" s="44">
        <v>91040</v>
      </c>
      <c r="AH71" s="25" t="s">
        <v>307</v>
      </c>
      <c r="AI71" s="17" t="s">
        <v>307</v>
      </c>
      <c r="AK71" s="3"/>
      <c r="AL71" s="3"/>
      <c r="AM71" s="3"/>
      <c r="AN71" s="49">
        <v>75000</v>
      </c>
      <c r="AO71" s="49">
        <f t="shared" si="0"/>
        <v>87000</v>
      </c>
      <c r="AP71" s="49">
        <v>75000</v>
      </c>
      <c r="AQ71" s="49">
        <f t="shared" si="1"/>
        <v>87000</v>
      </c>
      <c r="AR71" s="21" t="s">
        <v>289</v>
      </c>
      <c r="AT71" s="21" t="s">
        <v>290</v>
      </c>
      <c r="AU71" s="8" t="s">
        <v>440</v>
      </c>
      <c r="AV71" s="21"/>
      <c r="BB71" s="17" t="s">
        <v>296</v>
      </c>
      <c r="BD71" s="48" t="s">
        <v>255</v>
      </c>
      <c r="BK71" s="21" t="s">
        <v>353</v>
      </c>
      <c r="BL71" s="3">
        <v>44772</v>
      </c>
      <c r="BM71" s="3">
        <v>44742</v>
      </c>
      <c r="BN71" s="28" t="s">
        <v>362</v>
      </c>
    </row>
    <row r="72" spans="1:66" ht="28.8" x14ac:dyDescent="0.3">
      <c r="A72" s="27">
        <v>2022</v>
      </c>
      <c r="B72" s="3">
        <v>44652</v>
      </c>
      <c r="C72" s="3">
        <v>44742</v>
      </c>
      <c r="D72" s="17" t="s">
        <v>149</v>
      </c>
      <c r="E72" t="s">
        <v>155</v>
      </c>
      <c r="F72" t="s">
        <v>156</v>
      </c>
      <c r="G72" s="19">
        <v>333</v>
      </c>
      <c r="H72" s="8" t="s">
        <v>288</v>
      </c>
      <c r="J72" s="8" t="s">
        <v>342</v>
      </c>
      <c r="L72" s="46" t="s">
        <v>552</v>
      </c>
      <c r="M72" s="46" t="s">
        <v>347</v>
      </c>
      <c r="N72" s="47" t="s">
        <v>553</v>
      </c>
      <c r="O72" s="24" t="s">
        <v>316</v>
      </c>
      <c r="P72" s="44" t="s">
        <v>503</v>
      </c>
      <c r="Q72" s="44" t="s">
        <v>181</v>
      </c>
      <c r="R72" s="44" t="s">
        <v>504</v>
      </c>
      <c r="S72" s="44">
        <v>46</v>
      </c>
      <c r="T72" s="44" t="s">
        <v>495</v>
      </c>
      <c r="U72" s="44" t="s">
        <v>189</v>
      </c>
      <c r="V72" s="44" t="s">
        <v>505</v>
      </c>
      <c r="W72" s="44">
        <v>87</v>
      </c>
      <c r="X72" s="44" t="s">
        <v>461</v>
      </c>
      <c r="Y72" s="44">
        <v>87</v>
      </c>
      <c r="Z72" s="44" t="s">
        <v>461</v>
      </c>
      <c r="AA72" s="44">
        <v>30</v>
      </c>
      <c r="AB72" s="44" t="s">
        <v>251</v>
      </c>
      <c r="AC72" s="44">
        <v>91040</v>
      </c>
      <c r="AH72" s="25" t="s">
        <v>482</v>
      </c>
      <c r="AI72" s="17" t="s">
        <v>307</v>
      </c>
      <c r="AK72" s="3"/>
      <c r="AL72" s="3"/>
      <c r="AM72" s="3"/>
      <c r="AN72" s="49">
        <v>25700</v>
      </c>
      <c r="AO72" s="49">
        <f t="shared" si="0"/>
        <v>29812</v>
      </c>
      <c r="AP72" s="49">
        <v>25700</v>
      </c>
      <c r="AQ72" s="49">
        <f t="shared" si="1"/>
        <v>29812</v>
      </c>
      <c r="AR72" s="21" t="s">
        <v>289</v>
      </c>
      <c r="AT72" s="21" t="s">
        <v>290</v>
      </c>
      <c r="AU72" s="8" t="s">
        <v>342</v>
      </c>
      <c r="AV72" s="21"/>
      <c r="BB72" s="17" t="s">
        <v>296</v>
      </c>
      <c r="BD72" s="48" t="s">
        <v>255</v>
      </c>
      <c r="BK72" s="21" t="s">
        <v>353</v>
      </c>
      <c r="BL72" s="3">
        <v>44772</v>
      </c>
      <c r="BM72" s="3">
        <v>44742</v>
      </c>
      <c r="BN72" s="28" t="s">
        <v>362</v>
      </c>
    </row>
    <row r="73" spans="1:66" ht="28.8" x14ac:dyDescent="0.3">
      <c r="A73" s="27">
        <v>2022</v>
      </c>
      <c r="B73" s="3">
        <v>44652</v>
      </c>
      <c r="C73" s="3">
        <v>44742</v>
      </c>
      <c r="D73" s="17" t="s">
        <v>149</v>
      </c>
      <c r="E73" t="s">
        <v>155</v>
      </c>
      <c r="F73" t="s">
        <v>156</v>
      </c>
      <c r="G73" s="19">
        <v>335</v>
      </c>
      <c r="H73" s="8" t="s">
        <v>288</v>
      </c>
      <c r="J73" s="8" t="s">
        <v>342</v>
      </c>
      <c r="L73" s="21" t="s">
        <v>406</v>
      </c>
      <c r="M73" s="21" t="s">
        <v>343</v>
      </c>
      <c r="N73" s="21" t="s">
        <v>344</v>
      </c>
      <c r="O73" s="8" t="s">
        <v>352</v>
      </c>
      <c r="P73" s="46" t="s">
        <v>546</v>
      </c>
      <c r="Q73" s="46" t="s">
        <v>164</v>
      </c>
      <c r="R73" s="46" t="s">
        <v>547</v>
      </c>
      <c r="S73" s="46" t="s">
        <v>548</v>
      </c>
      <c r="T73" s="46" t="s">
        <v>495</v>
      </c>
      <c r="U73" s="46" t="s">
        <v>189</v>
      </c>
      <c r="V73" s="46" t="s">
        <v>537</v>
      </c>
      <c r="W73" s="46">
        <v>39</v>
      </c>
      <c r="X73" s="46" t="s">
        <v>291</v>
      </c>
      <c r="Y73" s="46">
        <v>39</v>
      </c>
      <c r="Z73" s="46" t="s">
        <v>291</v>
      </c>
      <c r="AA73" s="46">
        <v>30</v>
      </c>
      <c r="AB73" s="46" t="s">
        <v>251</v>
      </c>
      <c r="AC73" s="46">
        <v>96536</v>
      </c>
      <c r="AH73" s="25" t="s">
        <v>482</v>
      </c>
      <c r="AI73" s="17" t="s">
        <v>307</v>
      </c>
      <c r="AK73" s="3"/>
      <c r="AL73" s="3"/>
      <c r="AM73" s="3"/>
      <c r="AN73" s="49">
        <v>32320</v>
      </c>
      <c r="AO73" s="49">
        <f t="shared" si="0"/>
        <v>37491.199999999997</v>
      </c>
      <c r="AP73" s="49">
        <v>32320</v>
      </c>
      <c r="AQ73" s="49">
        <f t="shared" si="1"/>
        <v>37491.199999999997</v>
      </c>
      <c r="AR73" s="21" t="s">
        <v>289</v>
      </c>
      <c r="AT73" s="21" t="s">
        <v>290</v>
      </c>
      <c r="AU73" s="8" t="s">
        <v>342</v>
      </c>
      <c r="AV73" s="21"/>
      <c r="BB73" s="17" t="s">
        <v>293</v>
      </c>
      <c r="BD73" s="48" t="s">
        <v>255</v>
      </c>
      <c r="BK73" s="21" t="s">
        <v>353</v>
      </c>
      <c r="BL73" s="3">
        <v>44772</v>
      </c>
      <c r="BM73" s="3">
        <v>44742</v>
      </c>
      <c r="BN73" s="28" t="s">
        <v>362</v>
      </c>
    </row>
    <row r="74" spans="1:66" ht="43.2" x14ac:dyDescent="0.3">
      <c r="A74" s="27">
        <v>2022</v>
      </c>
      <c r="B74" s="3">
        <v>44652</v>
      </c>
      <c r="C74" s="3">
        <v>44742</v>
      </c>
      <c r="D74" s="17" t="s">
        <v>149</v>
      </c>
      <c r="E74" t="s">
        <v>155</v>
      </c>
      <c r="F74" t="s">
        <v>156</v>
      </c>
      <c r="G74" s="19">
        <v>338</v>
      </c>
      <c r="H74" s="8" t="s">
        <v>288</v>
      </c>
      <c r="J74" s="8" t="s">
        <v>317</v>
      </c>
      <c r="L74" s="21" t="s">
        <v>320</v>
      </c>
      <c r="M74" s="21" t="s">
        <v>321</v>
      </c>
      <c r="N74" s="21" t="s">
        <v>322</v>
      </c>
      <c r="O74" s="8" t="s">
        <v>348</v>
      </c>
      <c r="P74" s="46" t="s">
        <v>515</v>
      </c>
      <c r="Q74" s="46" t="s">
        <v>164</v>
      </c>
      <c r="R74" s="46" t="s">
        <v>535</v>
      </c>
      <c r="S74" s="46" t="s">
        <v>536</v>
      </c>
      <c r="T74" s="46" t="s">
        <v>495</v>
      </c>
      <c r="U74" s="46" t="s">
        <v>189</v>
      </c>
      <c r="V74" s="46" t="s">
        <v>537</v>
      </c>
      <c r="W74" s="46">
        <v>39</v>
      </c>
      <c r="X74" s="46" t="s">
        <v>291</v>
      </c>
      <c r="Y74" s="46">
        <v>39</v>
      </c>
      <c r="Z74" s="46" t="s">
        <v>291</v>
      </c>
      <c r="AA74" s="46">
        <v>30</v>
      </c>
      <c r="AB74" s="46" t="s">
        <v>251</v>
      </c>
      <c r="AC74" s="46">
        <v>96536</v>
      </c>
      <c r="AH74" s="25" t="s">
        <v>482</v>
      </c>
      <c r="AI74" s="17" t="s">
        <v>307</v>
      </c>
      <c r="AK74" s="3"/>
      <c r="AL74" s="3"/>
      <c r="AM74" s="3"/>
      <c r="AN74" s="49">
        <v>3500</v>
      </c>
      <c r="AO74" s="49">
        <f t="shared" si="0"/>
        <v>4060</v>
      </c>
      <c r="AP74" s="49">
        <v>3500</v>
      </c>
      <c r="AQ74" s="49">
        <f t="shared" si="1"/>
        <v>4060</v>
      </c>
      <c r="AR74" s="21" t="s">
        <v>289</v>
      </c>
      <c r="AT74" s="21" t="s">
        <v>290</v>
      </c>
      <c r="AU74" s="8" t="s">
        <v>317</v>
      </c>
      <c r="AV74" s="21"/>
      <c r="BB74" s="17" t="s">
        <v>293</v>
      </c>
      <c r="BD74" s="48" t="s">
        <v>255</v>
      </c>
      <c r="BK74" s="21" t="s">
        <v>353</v>
      </c>
      <c r="BL74" s="3">
        <v>44772</v>
      </c>
      <c r="BM74" s="3">
        <v>44742</v>
      </c>
      <c r="BN74" s="28" t="s">
        <v>362</v>
      </c>
    </row>
    <row r="75" spans="1:66" ht="43.2" x14ac:dyDescent="0.3">
      <c r="A75" s="27">
        <v>2022</v>
      </c>
      <c r="B75" s="3">
        <v>44652</v>
      </c>
      <c r="C75" s="3">
        <v>44742</v>
      </c>
      <c r="D75" s="17" t="s">
        <v>149</v>
      </c>
      <c r="E75" t="s">
        <v>155</v>
      </c>
      <c r="F75" t="s">
        <v>156</v>
      </c>
      <c r="G75" s="19">
        <v>320</v>
      </c>
      <c r="H75" s="8" t="s">
        <v>288</v>
      </c>
      <c r="J75" s="8" t="s">
        <v>317</v>
      </c>
      <c r="L75" s="21" t="s">
        <v>441</v>
      </c>
      <c r="M75" s="21" t="s">
        <v>347</v>
      </c>
      <c r="N75" s="21" t="s">
        <v>442</v>
      </c>
      <c r="O75" s="24" t="s">
        <v>528</v>
      </c>
      <c r="P75" s="28"/>
      <c r="Q75" s="17"/>
      <c r="R75" s="17"/>
      <c r="S75" s="17"/>
      <c r="T75" s="17"/>
      <c r="U75" s="17" t="s">
        <v>189</v>
      </c>
      <c r="V75" s="17"/>
      <c r="W75" s="17"/>
      <c r="X75" s="28"/>
      <c r="Y75" s="17"/>
      <c r="Z75" s="28"/>
      <c r="AA75" s="28">
        <v>30</v>
      </c>
      <c r="AB75" s="28" t="s">
        <v>251</v>
      </c>
      <c r="AC75" s="28"/>
      <c r="AH75" s="25" t="s">
        <v>482</v>
      </c>
      <c r="AI75" s="17" t="s">
        <v>307</v>
      </c>
      <c r="AK75" s="3"/>
      <c r="AL75" s="3"/>
      <c r="AM75" s="3"/>
      <c r="AN75" s="49">
        <v>6000</v>
      </c>
      <c r="AO75" s="49">
        <f t="shared" si="0"/>
        <v>6960</v>
      </c>
      <c r="AP75" s="49">
        <v>6000</v>
      </c>
      <c r="AQ75" s="49">
        <f t="shared" si="1"/>
        <v>6960</v>
      </c>
      <c r="AR75" s="21" t="s">
        <v>289</v>
      </c>
      <c r="AT75" s="21" t="s">
        <v>290</v>
      </c>
      <c r="AU75" s="8" t="s">
        <v>317</v>
      </c>
      <c r="AV75" s="21"/>
      <c r="BB75" s="17" t="s">
        <v>293</v>
      </c>
      <c r="BD75" s="48" t="s">
        <v>255</v>
      </c>
      <c r="BK75" s="21" t="s">
        <v>353</v>
      </c>
      <c r="BL75" s="3">
        <v>44772</v>
      </c>
      <c r="BM75" s="3">
        <v>44742</v>
      </c>
      <c r="BN75" s="28" t="s">
        <v>362</v>
      </c>
    </row>
    <row r="76" spans="1:66" ht="28.8" x14ac:dyDescent="0.3">
      <c r="A76" s="27">
        <v>2022</v>
      </c>
      <c r="B76" s="3">
        <v>44652</v>
      </c>
      <c r="C76" s="3">
        <v>44742</v>
      </c>
      <c r="D76" s="17" t="s">
        <v>149</v>
      </c>
      <c r="E76" t="s">
        <v>153</v>
      </c>
      <c r="F76" t="s">
        <v>156</v>
      </c>
      <c r="G76" s="19">
        <v>159</v>
      </c>
      <c r="H76" s="8" t="s">
        <v>288</v>
      </c>
      <c r="J76" s="8" t="s">
        <v>443</v>
      </c>
      <c r="L76" s="28" t="s">
        <v>306</v>
      </c>
      <c r="M76" s="28" t="s">
        <v>329</v>
      </c>
      <c r="N76" s="28" t="s">
        <v>294</v>
      </c>
      <c r="O76" s="24" t="s">
        <v>413</v>
      </c>
      <c r="P76" s="44" t="s">
        <v>493</v>
      </c>
      <c r="Q76" s="44" t="s">
        <v>164</v>
      </c>
      <c r="R76" s="44" t="s">
        <v>494</v>
      </c>
      <c r="S76" s="44">
        <v>302</v>
      </c>
      <c r="T76" s="44" t="s">
        <v>495</v>
      </c>
      <c r="U76" s="44" t="s">
        <v>189</v>
      </c>
      <c r="V76" s="44" t="s">
        <v>302</v>
      </c>
      <c r="W76" s="44">
        <v>39</v>
      </c>
      <c r="X76" s="44" t="s">
        <v>291</v>
      </c>
      <c r="Y76" s="44">
        <v>39</v>
      </c>
      <c r="Z76" s="44" t="s">
        <v>291</v>
      </c>
      <c r="AA76" s="44">
        <v>30</v>
      </c>
      <c r="AB76" s="44" t="s">
        <v>251</v>
      </c>
      <c r="AC76" s="44">
        <v>96400</v>
      </c>
      <c r="AH76" s="25" t="s">
        <v>484</v>
      </c>
      <c r="AI76" s="17" t="s">
        <v>307</v>
      </c>
      <c r="AK76" s="3"/>
      <c r="AL76" s="3"/>
      <c r="AM76" s="3"/>
      <c r="AN76" s="50">
        <v>7379.04</v>
      </c>
      <c r="AO76" s="49">
        <f t="shared" si="0"/>
        <v>8559.6864000000005</v>
      </c>
      <c r="AP76" s="49">
        <v>7379.04</v>
      </c>
      <c r="AQ76" s="49">
        <f t="shared" si="1"/>
        <v>8559.6864000000005</v>
      </c>
      <c r="AR76" s="21" t="s">
        <v>289</v>
      </c>
      <c r="AT76" s="21" t="s">
        <v>290</v>
      </c>
      <c r="AU76" s="8" t="s">
        <v>444</v>
      </c>
      <c r="AV76" s="21"/>
      <c r="BB76" s="17" t="s">
        <v>293</v>
      </c>
      <c r="BD76" s="48" t="s">
        <v>255</v>
      </c>
      <c r="BK76" s="21" t="s">
        <v>353</v>
      </c>
      <c r="BL76" s="3">
        <v>44772</v>
      </c>
      <c r="BM76" s="3">
        <v>44742</v>
      </c>
      <c r="BN76" s="28" t="s">
        <v>362</v>
      </c>
    </row>
    <row r="77" spans="1:66" ht="28.8" x14ac:dyDescent="0.3">
      <c r="A77" s="27">
        <v>2022</v>
      </c>
      <c r="B77" s="3">
        <v>44652</v>
      </c>
      <c r="C77" s="3">
        <v>44742</v>
      </c>
      <c r="D77" s="17" t="s">
        <v>149</v>
      </c>
      <c r="E77" t="s">
        <v>153</v>
      </c>
      <c r="F77" t="s">
        <v>156</v>
      </c>
      <c r="G77" s="19">
        <v>414</v>
      </c>
      <c r="H77" s="8" t="s">
        <v>288</v>
      </c>
      <c r="J77" s="8" t="s">
        <v>445</v>
      </c>
      <c r="L77" s="21"/>
      <c r="M77" s="21"/>
      <c r="N77" s="21"/>
      <c r="O77" s="24" t="s">
        <v>446</v>
      </c>
      <c r="P77" s="5"/>
      <c r="Q77" s="17"/>
      <c r="R77" s="17"/>
      <c r="S77" s="17"/>
      <c r="T77" s="5"/>
      <c r="U77" s="17" t="s">
        <v>189</v>
      </c>
      <c r="V77" s="17"/>
      <c r="W77" s="17"/>
      <c r="X77" s="43" t="s">
        <v>301</v>
      </c>
      <c r="Y77" s="43"/>
      <c r="Z77" s="43" t="s">
        <v>301</v>
      </c>
      <c r="AA77">
        <v>30</v>
      </c>
      <c r="AB77" s="6" t="s">
        <v>251</v>
      </c>
      <c r="AC77" s="21"/>
      <c r="AH77" s="25" t="s">
        <v>307</v>
      </c>
      <c r="AI77" s="17" t="s">
        <v>307</v>
      </c>
      <c r="AK77" s="3"/>
      <c r="AL77" s="3"/>
      <c r="AM77" s="3"/>
      <c r="AN77" s="49">
        <v>10367.82</v>
      </c>
      <c r="AO77" s="49">
        <f t="shared" si="0"/>
        <v>12026.671200000001</v>
      </c>
      <c r="AP77" s="49">
        <v>10367.82</v>
      </c>
      <c r="AQ77" s="49">
        <f t="shared" si="1"/>
        <v>12026.671200000001</v>
      </c>
      <c r="AR77" s="21" t="s">
        <v>289</v>
      </c>
      <c r="AS77" s="21"/>
      <c r="AT77" s="21" t="s">
        <v>290</v>
      </c>
      <c r="AU77" s="8" t="s">
        <v>445</v>
      </c>
      <c r="AV77" s="21"/>
      <c r="BB77" s="17" t="s">
        <v>293</v>
      </c>
      <c r="BD77" s="48" t="s">
        <v>255</v>
      </c>
      <c r="BK77" s="21" t="s">
        <v>353</v>
      </c>
      <c r="BL77" s="3">
        <v>44772</v>
      </c>
      <c r="BM77" s="3">
        <v>44742</v>
      </c>
      <c r="BN77" s="28" t="s">
        <v>362</v>
      </c>
    </row>
    <row r="78" spans="1:66" ht="43.2" x14ac:dyDescent="0.3">
      <c r="A78" s="27">
        <v>2022</v>
      </c>
      <c r="B78" s="3">
        <v>44652</v>
      </c>
      <c r="C78" s="3">
        <v>44742</v>
      </c>
      <c r="D78" s="17" t="s">
        <v>149</v>
      </c>
      <c r="E78" t="s">
        <v>155</v>
      </c>
      <c r="F78" t="s">
        <v>156</v>
      </c>
      <c r="G78" s="19">
        <v>390</v>
      </c>
      <c r="H78" s="8" t="s">
        <v>288</v>
      </c>
      <c r="J78" s="8" t="s">
        <v>447</v>
      </c>
      <c r="L78" s="21"/>
      <c r="M78" s="21"/>
      <c r="N78" s="21"/>
      <c r="O78" s="24" t="s">
        <v>448</v>
      </c>
      <c r="P78" s="28"/>
      <c r="Q78" s="17"/>
      <c r="R78" s="17"/>
      <c r="S78" s="17"/>
      <c r="T78" s="17"/>
      <c r="U78" s="17" t="s">
        <v>189</v>
      </c>
      <c r="V78" s="17"/>
      <c r="W78" s="17"/>
      <c r="X78" s="17" t="s">
        <v>461</v>
      </c>
      <c r="Y78" s="17"/>
      <c r="Z78" s="17" t="s">
        <v>461</v>
      </c>
      <c r="AA78" s="17">
        <v>30</v>
      </c>
      <c r="AB78" s="17" t="s">
        <v>251</v>
      </c>
      <c r="AC78" s="17"/>
      <c r="AD78" s="28"/>
      <c r="AH78" s="25" t="s">
        <v>307</v>
      </c>
      <c r="AI78" s="17" t="s">
        <v>307</v>
      </c>
      <c r="AK78" s="3"/>
      <c r="AL78" s="3"/>
      <c r="AM78" s="3"/>
      <c r="AN78" s="49">
        <v>12931.03</v>
      </c>
      <c r="AO78" s="49">
        <f t="shared" si="0"/>
        <v>14999.9948</v>
      </c>
      <c r="AP78" s="49">
        <v>12931.03</v>
      </c>
      <c r="AQ78" s="49">
        <f t="shared" si="1"/>
        <v>14999.9948</v>
      </c>
      <c r="AR78" s="21" t="s">
        <v>289</v>
      </c>
      <c r="AS78" s="21"/>
      <c r="AT78" s="21" t="s">
        <v>290</v>
      </c>
      <c r="AU78" s="8" t="s">
        <v>447</v>
      </c>
      <c r="AV78" s="21"/>
      <c r="BB78" s="17" t="s">
        <v>293</v>
      </c>
      <c r="BD78" s="48" t="s">
        <v>255</v>
      </c>
      <c r="BK78" s="21" t="s">
        <v>353</v>
      </c>
      <c r="BL78" s="3">
        <v>44772</v>
      </c>
      <c r="BM78" s="3">
        <v>44742</v>
      </c>
      <c r="BN78" s="28" t="s">
        <v>362</v>
      </c>
    </row>
    <row r="79" spans="1:66" ht="28.8" x14ac:dyDescent="0.3">
      <c r="A79" s="27">
        <v>2022</v>
      </c>
      <c r="B79" s="3">
        <v>44652</v>
      </c>
      <c r="C79" s="3">
        <v>44742</v>
      </c>
      <c r="D79" s="17" t="s">
        <v>149</v>
      </c>
      <c r="E79" t="s">
        <v>153</v>
      </c>
      <c r="F79" t="s">
        <v>156</v>
      </c>
      <c r="G79" s="19">
        <v>379</v>
      </c>
      <c r="H79" s="8" t="s">
        <v>288</v>
      </c>
      <c r="J79" s="8" t="s">
        <v>325</v>
      </c>
      <c r="L79" s="21" t="s">
        <v>306</v>
      </c>
      <c r="M79" s="21" t="s">
        <v>329</v>
      </c>
      <c r="N79" s="21" t="s">
        <v>294</v>
      </c>
      <c r="O79" s="24" t="s">
        <v>413</v>
      </c>
      <c r="P79" s="44" t="s">
        <v>493</v>
      </c>
      <c r="Q79" s="44" t="s">
        <v>164</v>
      </c>
      <c r="R79" s="44" t="s">
        <v>494</v>
      </c>
      <c r="S79" s="44">
        <v>302</v>
      </c>
      <c r="T79" s="44" t="s">
        <v>495</v>
      </c>
      <c r="U79" s="44" t="s">
        <v>189</v>
      </c>
      <c r="V79" s="44" t="s">
        <v>302</v>
      </c>
      <c r="W79" s="44">
        <v>39</v>
      </c>
      <c r="X79" s="44" t="s">
        <v>291</v>
      </c>
      <c r="Y79" s="44">
        <v>39</v>
      </c>
      <c r="Z79" s="44" t="s">
        <v>291</v>
      </c>
      <c r="AA79" s="44">
        <v>30</v>
      </c>
      <c r="AB79" s="44" t="s">
        <v>251</v>
      </c>
      <c r="AC79" s="44">
        <v>96400</v>
      </c>
      <c r="AH79" s="25" t="s">
        <v>485</v>
      </c>
      <c r="AI79" s="17" t="s">
        <v>307</v>
      </c>
      <c r="AK79" s="3"/>
      <c r="AL79" s="3"/>
      <c r="AM79" s="3"/>
      <c r="AN79" s="49">
        <v>6533.35</v>
      </c>
      <c r="AO79" s="49">
        <f t="shared" si="0"/>
        <v>7578.6860000000006</v>
      </c>
      <c r="AP79" s="49">
        <v>6533.35</v>
      </c>
      <c r="AQ79" s="49">
        <f t="shared" si="1"/>
        <v>7578.6860000000006</v>
      </c>
      <c r="AR79" s="21" t="s">
        <v>289</v>
      </c>
      <c r="AS79" s="21"/>
      <c r="AT79" s="21" t="s">
        <v>290</v>
      </c>
      <c r="AU79" s="8" t="s">
        <v>325</v>
      </c>
      <c r="AV79" s="21"/>
      <c r="BB79" s="17" t="s">
        <v>293</v>
      </c>
      <c r="BD79" s="48" t="s">
        <v>255</v>
      </c>
      <c r="BK79" s="21" t="s">
        <v>353</v>
      </c>
      <c r="BL79" s="3">
        <v>44772</v>
      </c>
      <c r="BM79" s="3">
        <v>44742</v>
      </c>
      <c r="BN79" s="28" t="s">
        <v>362</v>
      </c>
    </row>
    <row r="80" spans="1:66" ht="28.8" x14ac:dyDescent="0.3">
      <c r="A80" s="27">
        <v>2022</v>
      </c>
      <c r="B80" s="3">
        <v>44652</v>
      </c>
      <c r="C80" s="3">
        <v>44742</v>
      </c>
      <c r="D80" s="17" t="s">
        <v>149</v>
      </c>
      <c r="E80" t="s">
        <v>153</v>
      </c>
      <c r="F80" t="s">
        <v>156</v>
      </c>
      <c r="G80" s="19">
        <v>379</v>
      </c>
      <c r="H80" s="8" t="s">
        <v>288</v>
      </c>
      <c r="J80" s="8" t="s">
        <v>325</v>
      </c>
      <c r="L80" s="21" t="s">
        <v>300</v>
      </c>
      <c r="M80" s="21" t="s">
        <v>295</v>
      </c>
      <c r="N80" s="21" t="s">
        <v>294</v>
      </c>
      <c r="O80" s="24" t="s">
        <v>351</v>
      </c>
      <c r="P80" s="46" t="s">
        <v>490</v>
      </c>
      <c r="Q80" s="46" t="s">
        <v>164</v>
      </c>
      <c r="R80" s="46" t="s">
        <v>491</v>
      </c>
      <c r="S80" s="46">
        <v>619</v>
      </c>
      <c r="T80" s="46"/>
      <c r="U80" s="46" t="s">
        <v>189</v>
      </c>
      <c r="V80" s="46" t="s">
        <v>302</v>
      </c>
      <c r="W80" s="46">
        <v>206</v>
      </c>
      <c r="X80" s="46" t="s">
        <v>301</v>
      </c>
      <c r="Y80" s="46">
        <v>206</v>
      </c>
      <c r="Z80" s="46" t="s">
        <v>492</v>
      </c>
      <c r="AA80" s="46">
        <v>30</v>
      </c>
      <c r="AB80" s="46" t="s">
        <v>251</v>
      </c>
      <c r="AC80" s="17">
        <v>96360</v>
      </c>
      <c r="AH80" s="25" t="s">
        <v>485</v>
      </c>
      <c r="AI80" s="17" t="s">
        <v>307</v>
      </c>
      <c r="AK80" s="3"/>
      <c r="AL80" s="3"/>
      <c r="AM80" s="3"/>
      <c r="AN80" s="49">
        <v>3498.32</v>
      </c>
      <c r="AO80" s="49">
        <f t="shared" si="0"/>
        <v>4058.0512000000003</v>
      </c>
      <c r="AP80" s="49">
        <v>3498.32</v>
      </c>
      <c r="AQ80" s="49">
        <f t="shared" si="1"/>
        <v>4058.0512000000003</v>
      </c>
      <c r="AR80" s="21" t="s">
        <v>289</v>
      </c>
      <c r="AS80" s="21"/>
      <c r="AT80" s="21" t="s">
        <v>290</v>
      </c>
      <c r="AU80" s="8" t="s">
        <v>325</v>
      </c>
      <c r="BB80" s="17" t="s">
        <v>293</v>
      </c>
      <c r="BD80" s="48" t="s">
        <v>255</v>
      </c>
      <c r="BK80" s="21" t="s">
        <v>353</v>
      </c>
      <c r="BL80" s="3">
        <v>44772</v>
      </c>
      <c r="BM80" s="3">
        <v>44742</v>
      </c>
      <c r="BN80" s="28" t="s">
        <v>362</v>
      </c>
    </row>
    <row r="81" spans="1:66" ht="28.8" x14ac:dyDescent="0.3">
      <c r="A81" s="27">
        <v>2022</v>
      </c>
      <c r="B81" s="3">
        <v>44652</v>
      </c>
      <c r="C81" s="3">
        <v>44742</v>
      </c>
      <c r="D81" s="17" t="s">
        <v>149</v>
      </c>
      <c r="E81" t="s">
        <v>153</v>
      </c>
      <c r="F81" t="s">
        <v>156</v>
      </c>
      <c r="G81" s="19">
        <v>391</v>
      </c>
      <c r="H81" s="8" t="s">
        <v>288</v>
      </c>
      <c r="J81" s="8" t="s">
        <v>303</v>
      </c>
      <c r="L81" s="21"/>
      <c r="M81" s="21"/>
      <c r="N81" s="22"/>
      <c r="O81" s="24" t="s">
        <v>310</v>
      </c>
      <c r="P81" s="44" t="s">
        <v>496</v>
      </c>
      <c r="Q81" s="44" t="s">
        <v>158</v>
      </c>
      <c r="R81" s="44" t="s">
        <v>497</v>
      </c>
      <c r="S81" s="44" t="s">
        <v>495</v>
      </c>
      <c r="T81" s="44" t="s">
        <v>495</v>
      </c>
      <c r="U81" s="44" t="s">
        <v>205</v>
      </c>
      <c r="V81" s="44" t="s">
        <v>498</v>
      </c>
      <c r="W81" s="44">
        <v>108</v>
      </c>
      <c r="X81" s="44" t="s">
        <v>455</v>
      </c>
      <c r="Y81" s="44">
        <v>108</v>
      </c>
      <c r="Z81" s="44" t="s">
        <v>455</v>
      </c>
      <c r="AA81" s="44">
        <v>30</v>
      </c>
      <c r="AB81" s="44" t="s">
        <v>251</v>
      </c>
      <c r="AC81" s="44">
        <v>96700</v>
      </c>
      <c r="AH81" s="25" t="s">
        <v>307</v>
      </c>
      <c r="AI81" s="17" t="s">
        <v>307</v>
      </c>
      <c r="AK81" s="3"/>
      <c r="AL81" s="3"/>
      <c r="AM81" s="3"/>
      <c r="AN81" s="49">
        <v>1023</v>
      </c>
      <c r="AO81" s="49">
        <f t="shared" si="0"/>
        <v>1186.68</v>
      </c>
      <c r="AP81" s="49">
        <v>1023</v>
      </c>
      <c r="AQ81" s="49">
        <f t="shared" si="1"/>
        <v>1186.68</v>
      </c>
      <c r="AR81" s="21" t="s">
        <v>289</v>
      </c>
      <c r="AS81" s="21"/>
      <c r="AT81" s="21" t="s">
        <v>290</v>
      </c>
      <c r="AU81" s="8" t="s">
        <v>449</v>
      </c>
      <c r="BB81" s="17" t="s">
        <v>293</v>
      </c>
      <c r="BD81" s="48" t="s">
        <v>255</v>
      </c>
      <c r="BK81" s="21" t="s">
        <v>353</v>
      </c>
      <c r="BL81" s="3">
        <v>44772</v>
      </c>
      <c r="BM81" s="3">
        <v>44742</v>
      </c>
      <c r="BN81" s="28" t="s">
        <v>362</v>
      </c>
    </row>
    <row r="82" spans="1:66" ht="28.8" x14ac:dyDescent="0.3">
      <c r="A82" s="27">
        <v>2022</v>
      </c>
      <c r="B82" s="3">
        <v>44652</v>
      </c>
      <c r="C82" s="3">
        <v>44742</v>
      </c>
      <c r="D82" s="17" t="s">
        <v>149</v>
      </c>
      <c r="E82" t="s">
        <v>153</v>
      </c>
      <c r="F82" t="s">
        <v>156</v>
      </c>
      <c r="G82" s="19">
        <v>447</v>
      </c>
      <c r="H82" s="8" t="s">
        <v>288</v>
      </c>
      <c r="J82" s="8" t="s">
        <v>303</v>
      </c>
      <c r="L82" s="21"/>
      <c r="M82" s="21"/>
      <c r="N82" s="21"/>
      <c r="O82" s="24" t="s">
        <v>310</v>
      </c>
      <c r="P82" s="44" t="s">
        <v>496</v>
      </c>
      <c r="Q82" s="44" t="s">
        <v>158</v>
      </c>
      <c r="R82" s="44" t="s">
        <v>497</v>
      </c>
      <c r="S82" s="44" t="s">
        <v>495</v>
      </c>
      <c r="T82" s="44" t="s">
        <v>495</v>
      </c>
      <c r="U82" s="44" t="s">
        <v>205</v>
      </c>
      <c r="V82" s="44" t="s">
        <v>498</v>
      </c>
      <c r="W82" s="44">
        <v>108</v>
      </c>
      <c r="X82" s="44" t="s">
        <v>455</v>
      </c>
      <c r="Y82" s="44">
        <v>108</v>
      </c>
      <c r="Z82" s="44" t="s">
        <v>455</v>
      </c>
      <c r="AA82" s="44">
        <v>30</v>
      </c>
      <c r="AB82" s="44" t="s">
        <v>251</v>
      </c>
      <c r="AC82" s="44">
        <v>96700</v>
      </c>
      <c r="AH82" s="25" t="s">
        <v>307</v>
      </c>
      <c r="AI82" s="17" t="s">
        <v>307</v>
      </c>
      <c r="AK82" s="3"/>
      <c r="AL82" s="3"/>
      <c r="AM82" s="3"/>
      <c r="AN82" s="49">
        <v>952</v>
      </c>
      <c r="AO82" s="49">
        <f t="shared" si="0"/>
        <v>1104.32</v>
      </c>
      <c r="AP82" s="49">
        <v>952</v>
      </c>
      <c r="AQ82" s="49">
        <f t="shared" si="1"/>
        <v>1104.32</v>
      </c>
      <c r="AR82" s="21" t="s">
        <v>289</v>
      </c>
      <c r="AS82" s="21"/>
      <c r="AT82" s="21" t="s">
        <v>290</v>
      </c>
      <c r="AU82" t="s">
        <v>449</v>
      </c>
      <c r="BB82" s="17" t="s">
        <v>292</v>
      </c>
      <c r="BD82" s="48" t="s">
        <v>255</v>
      </c>
      <c r="BK82" s="21" t="s">
        <v>353</v>
      </c>
      <c r="BL82" s="3">
        <v>44772</v>
      </c>
      <c r="BM82" s="3">
        <v>44742</v>
      </c>
      <c r="BN82" s="28" t="s">
        <v>362</v>
      </c>
    </row>
    <row r="83" spans="1:66" ht="28.8" x14ac:dyDescent="0.3">
      <c r="A83" s="27">
        <v>2022</v>
      </c>
      <c r="B83" s="3">
        <v>44652</v>
      </c>
      <c r="C83" s="3">
        <v>44742</v>
      </c>
      <c r="D83" s="17" t="s">
        <v>149</v>
      </c>
      <c r="E83" t="s">
        <v>153</v>
      </c>
      <c r="F83" t="s">
        <v>156</v>
      </c>
      <c r="G83" s="19">
        <v>447</v>
      </c>
      <c r="H83" s="8" t="s">
        <v>288</v>
      </c>
      <c r="J83" s="8" t="s">
        <v>303</v>
      </c>
      <c r="L83" s="21"/>
      <c r="M83" s="21"/>
      <c r="N83" s="21"/>
      <c r="O83" s="24" t="s">
        <v>310</v>
      </c>
      <c r="P83" s="44" t="s">
        <v>496</v>
      </c>
      <c r="Q83" s="44" t="s">
        <v>158</v>
      </c>
      <c r="R83" s="44" t="s">
        <v>497</v>
      </c>
      <c r="S83" s="44" t="s">
        <v>495</v>
      </c>
      <c r="T83" s="44" t="s">
        <v>495</v>
      </c>
      <c r="U83" s="44" t="s">
        <v>205</v>
      </c>
      <c r="V83" s="44" t="s">
        <v>498</v>
      </c>
      <c r="W83" s="44">
        <v>108</v>
      </c>
      <c r="X83" s="44" t="s">
        <v>455</v>
      </c>
      <c r="Y83" s="44">
        <v>108</v>
      </c>
      <c r="Z83" s="44" t="s">
        <v>455</v>
      </c>
      <c r="AA83" s="44">
        <v>30</v>
      </c>
      <c r="AB83" s="44" t="s">
        <v>251</v>
      </c>
      <c r="AC83" s="44">
        <v>96700</v>
      </c>
      <c r="AD83" s="28"/>
      <c r="AH83" s="25" t="s">
        <v>307</v>
      </c>
      <c r="AI83" s="17" t="s">
        <v>307</v>
      </c>
      <c r="AK83" s="3"/>
      <c r="AL83" s="3"/>
      <c r="AM83" s="3"/>
      <c r="AN83" s="49">
        <v>986</v>
      </c>
      <c r="AO83" s="49">
        <f t="shared" si="0"/>
        <v>1143.76</v>
      </c>
      <c r="AP83" s="49">
        <v>986</v>
      </c>
      <c r="AQ83" s="49">
        <f t="shared" si="1"/>
        <v>1143.76</v>
      </c>
      <c r="AR83" s="21" t="s">
        <v>289</v>
      </c>
      <c r="AS83" s="21"/>
      <c r="AT83" s="21" t="s">
        <v>290</v>
      </c>
      <c r="AU83" s="8" t="s">
        <v>449</v>
      </c>
      <c r="AV83" s="21"/>
      <c r="BB83" s="17" t="s">
        <v>292</v>
      </c>
      <c r="BD83" s="48" t="s">
        <v>255</v>
      </c>
      <c r="BK83" s="21" t="s">
        <v>353</v>
      </c>
      <c r="BL83" s="3">
        <v>44772</v>
      </c>
      <c r="BM83" s="3">
        <v>44742</v>
      </c>
      <c r="BN83" s="28" t="s">
        <v>362</v>
      </c>
    </row>
    <row r="84" spans="1:66" ht="28.8" x14ac:dyDescent="0.3">
      <c r="A84" s="27">
        <v>2022</v>
      </c>
      <c r="B84" s="3">
        <v>44652</v>
      </c>
      <c r="C84" s="3">
        <v>44742</v>
      </c>
      <c r="D84" s="17" t="s">
        <v>149</v>
      </c>
      <c r="E84" t="s">
        <v>153</v>
      </c>
      <c r="F84" t="s">
        <v>156</v>
      </c>
      <c r="G84" s="19">
        <v>419</v>
      </c>
      <c r="H84" s="8" t="s">
        <v>288</v>
      </c>
      <c r="J84" s="8" t="s">
        <v>303</v>
      </c>
      <c r="L84" s="27"/>
      <c r="M84" s="27"/>
      <c r="N84" s="27"/>
      <c r="O84" s="24" t="s">
        <v>310</v>
      </c>
      <c r="P84" s="44" t="s">
        <v>496</v>
      </c>
      <c r="Q84" s="44" t="s">
        <v>158</v>
      </c>
      <c r="R84" s="44" t="s">
        <v>497</v>
      </c>
      <c r="S84" s="44" t="s">
        <v>495</v>
      </c>
      <c r="T84" s="44" t="s">
        <v>495</v>
      </c>
      <c r="U84" s="44" t="s">
        <v>205</v>
      </c>
      <c r="V84" s="44" t="s">
        <v>498</v>
      </c>
      <c r="W84" s="44">
        <v>108</v>
      </c>
      <c r="X84" s="44" t="s">
        <v>455</v>
      </c>
      <c r="Y84" s="44">
        <v>108</v>
      </c>
      <c r="Z84" s="44" t="s">
        <v>455</v>
      </c>
      <c r="AA84" s="44">
        <v>30</v>
      </c>
      <c r="AB84" s="44" t="s">
        <v>251</v>
      </c>
      <c r="AC84" s="44">
        <v>96700</v>
      </c>
      <c r="AD84" s="28"/>
      <c r="AH84" s="25" t="s">
        <v>307</v>
      </c>
      <c r="AI84" s="17" t="s">
        <v>307</v>
      </c>
      <c r="AK84" s="3"/>
      <c r="AL84" s="3"/>
      <c r="AM84" s="3"/>
      <c r="AN84" s="49">
        <v>1156</v>
      </c>
      <c r="AO84" s="49">
        <f t="shared" si="0"/>
        <v>1340.96</v>
      </c>
      <c r="AP84" s="49">
        <v>1156</v>
      </c>
      <c r="AQ84" s="49">
        <f t="shared" si="1"/>
        <v>1340.96</v>
      </c>
      <c r="AR84" s="21" t="s">
        <v>289</v>
      </c>
      <c r="AS84" s="21"/>
      <c r="AT84" s="21" t="s">
        <v>290</v>
      </c>
      <c r="AU84" s="8" t="s">
        <v>360</v>
      </c>
      <c r="AV84" s="21"/>
      <c r="BB84" s="17" t="s">
        <v>292</v>
      </c>
      <c r="BD84" s="48" t="s">
        <v>255</v>
      </c>
      <c r="BK84" s="21" t="s">
        <v>353</v>
      </c>
      <c r="BL84" s="3">
        <v>44772</v>
      </c>
      <c r="BM84" s="3">
        <v>44742</v>
      </c>
      <c r="BN84" s="28" t="s">
        <v>362</v>
      </c>
    </row>
    <row r="85" spans="1:66" ht="28.8" x14ac:dyDescent="0.3">
      <c r="A85" s="27">
        <v>2022</v>
      </c>
      <c r="B85" s="3">
        <v>44652</v>
      </c>
      <c r="C85" s="3">
        <v>44742</v>
      </c>
      <c r="D85" s="17" t="s">
        <v>149</v>
      </c>
      <c r="E85" t="s">
        <v>153</v>
      </c>
      <c r="F85" t="s">
        <v>156</v>
      </c>
      <c r="G85" s="19">
        <v>386</v>
      </c>
      <c r="H85" s="8" t="s">
        <v>288</v>
      </c>
      <c r="J85" s="8" t="s">
        <v>303</v>
      </c>
      <c r="L85" s="21"/>
      <c r="M85" s="21"/>
      <c r="N85" s="21"/>
      <c r="O85" s="5" t="s">
        <v>450</v>
      </c>
      <c r="P85" s="5"/>
      <c r="Q85" s="17"/>
      <c r="R85" s="17"/>
      <c r="S85" s="17"/>
      <c r="T85" s="17"/>
      <c r="U85" s="17" t="s">
        <v>189</v>
      </c>
      <c r="V85" s="17"/>
      <c r="W85" s="17"/>
      <c r="X85" s="17" t="s">
        <v>291</v>
      </c>
      <c r="Y85" s="17"/>
      <c r="Z85" s="17" t="s">
        <v>291</v>
      </c>
      <c r="AA85">
        <v>30</v>
      </c>
      <c r="AB85" t="s">
        <v>251</v>
      </c>
      <c r="AC85" s="17"/>
      <c r="AH85" s="25" t="s">
        <v>486</v>
      </c>
      <c r="AI85" s="17" t="s">
        <v>307</v>
      </c>
      <c r="AK85" s="3"/>
      <c r="AL85" s="3"/>
      <c r="AM85" s="3"/>
      <c r="AN85" s="49">
        <v>7700</v>
      </c>
      <c r="AO85" s="49">
        <f t="shared" si="0"/>
        <v>8932</v>
      </c>
      <c r="AP85" s="49">
        <v>7700</v>
      </c>
      <c r="AQ85" s="49">
        <f t="shared" si="1"/>
        <v>8932</v>
      </c>
      <c r="AR85" s="21" t="s">
        <v>289</v>
      </c>
      <c r="AS85" s="21"/>
      <c r="AT85" s="21" t="s">
        <v>290</v>
      </c>
      <c r="AU85" s="8" t="s">
        <v>449</v>
      </c>
      <c r="AV85" s="21"/>
      <c r="BB85" s="17" t="s">
        <v>292</v>
      </c>
      <c r="BD85" s="48" t="s">
        <v>255</v>
      </c>
      <c r="BK85" s="21" t="s">
        <v>353</v>
      </c>
      <c r="BL85" s="3">
        <v>44772</v>
      </c>
      <c r="BM85" s="3">
        <v>44742</v>
      </c>
      <c r="BN85" s="28" t="s">
        <v>362</v>
      </c>
    </row>
    <row r="86" spans="1:66" ht="28.8" x14ac:dyDescent="0.3">
      <c r="A86" s="27">
        <v>2022</v>
      </c>
      <c r="B86" s="3">
        <v>44652</v>
      </c>
      <c r="C86" s="3">
        <v>44742</v>
      </c>
      <c r="D86" s="17" t="s">
        <v>149</v>
      </c>
      <c r="E86" t="s">
        <v>153</v>
      </c>
      <c r="F86" t="s">
        <v>156</v>
      </c>
      <c r="G86" s="19">
        <v>468</v>
      </c>
      <c r="H86" s="8" t="s">
        <v>288</v>
      </c>
      <c r="J86" s="8" t="s">
        <v>303</v>
      </c>
      <c r="L86" s="21" t="s">
        <v>297</v>
      </c>
      <c r="M86" s="21" t="s">
        <v>298</v>
      </c>
      <c r="N86" s="21" t="s">
        <v>299</v>
      </c>
      <c r="O86" s="46" t="s">
        <v>516</v>
      </c>
      <c r="P86" s="46" t="s">
        <v>517</v>
      </c>
      <c r="Q86" s="46" t="s">
        <v>171</v>
      </c>
      <c r="R86" s="46" t="s">
        <v>518</v>
      </c>
      <c r="S86" s="46">
        <v>95</v>
      </c>
      <c r="T86" s="46" t="s">
        <v>495</v>
      </c>
      <c r="U86" s="46" t="s">
        <v>189</v>
      </c>
      <c r="V86" s="46" t="s">
        <v>519</v>
      </c>
      <c r="W86" s="46">
        <v>206</v>
      </c>
      <c r="X86" s="46" t="s">
        <v>301</v>
      </c>
      <c r="Y86" s="46">
        <v>206</v>
      </c>
      <c r="Z86" s="46" t="s">
        <v>301</v>
      </c>
      <c r="AA86" s="46">
        <v>30</v>
      </c>
      <c r="AB86" s="46" t="s">
        <v>251</v>
      </c>
      <c r="AC86" s="46">
        <v>96360</v>
      </c>
      <c r="AH86" s="25" t="s">
        <v>307</v>
      </c>
      <c r="AI86" s="17" t="s">
        <v>307</v>
      </c>
      <c r="AK86" s="3"/>
      <c r="AL86" s="3"/>
      <c r="AM86" s="3"/>
      <c r="AN86" s="49">
        <v>1089.27</v>
      </c>
      <c r="AO86" s="49">
        <f t="shared" si="0"/>
        <v>1263.5532000000001</v>
      </c>
      <c r="AP86" s="49">
        <v>1089.27</v>
      </c>
      <c r="AQ86" s="49">
        <f t="shared" si="1"/>
        <v>1263.5532000000001</v>
      </c>
      <c r="AR86" s="21" t="s">
        <v>289</v>
      </c>
      <c r="AS86" s="21"/>
      <c r="AT86" s="21" t="s">
        <v>290</v>
      </c>
      <c r="AU86" s="8" t="s">
        <v>361</v>
      </c>
      <c r="AV86" s="21"/>
      <c r="BB86" s="17" t="s">
        <v>292</v>
      </c>
      <c r="BD86" s="48" t="s">
        <v>255</v>
      </c>
      <c r="BK86" s="21" t="s">
        <v>353</v>
      </c>
      <c r="BL86" s="3">
        <v>44772</v>
      </c>
      <c r="BM86" s="3">
        <v>44742</v>
      </c>
      <c r="BN86" s="28" t="s">
        <v>362</v>
      </c>
    </row>
    <row r="87" spans="1:66" ht="28.8" x14ac:dyDescent="0.3">
      <c r="A87" s="27">
        <v>2022</v>
      </c>
      <c r="B87" s="3">
        <v>44652</v>
      </c>
      <c r="C87" s="3">
        <v>44742</v>
      </c>
      <c r="D87" s="17" t="s">
        <v>149</v>
      </c>
      <c r="E87" t="s">
        <v>153</v>
      </c>
      <c r="F87" t="s">
        <v>156</v>
      </c>
      <c r="G87" s="19">
        <v>383</v>
      </c>
      <c r="H87" s="8" t="s">
        <v>288</v>
      </c>
      <c r="J87" s="8" t="s">
        <v>303</v>
      </c>
      <c r="L87" s="21"/>
      <c r="M87" s="21"/>
      <c r="N87" s="21"/>
      <c r="O87" s="24" t="s">
        <v>451</v>
      </c>
      <c r="P87" s="5"/>
      <c r="Q87" s="5"/>
      <c r="R87" s="5"/>
      <c r="U87" s="17" t="s">
        <v>189</v>
      </c>
      <c r="V87" s="5"/>
      <c r="W87" s="17"/>
      <c r="X87" s="17" t="s">
        <v>291</v>
      </c>
      <c r="Y87" s="17"/>
      <c r="Z87" s="17" t="s">
        <v>291</v>
      </c>
      <c r="AA87">
        <v>30</v>
      </c>
      <c r="AB87" t="s">
        <v>251</v>
      </c>
      <c r="AC87" s="17"/>
      <c r="AH87" s="25" t="s">
        <v>307</v>
      </c>
      <c r="AI87" s="17" t="s">
        <v>307</v>
      </c>
      <c r="AK87" s="3"/>
      <c r="AL87" s="3"/>
      <c r="AM87" s="3"/>
      <c r="AN87" s="49">
        <v>12578.5</v>
      </c>
      <c r="AO87" s="49">
        <f t="shared" si="0"/>
        <v>14591.06</v>
      </c>
      <c r="AP87" s="49">
        <v>12578.5</v>
      </c>
      <c r="AQ87" s="49">
        <f t="shared" si="1"/>
        <v>14591.06</v>
      </c>
      <c r="AR87" t="s">
        <v>289</v>
      </c>
      <c r="AT87" t="s">
        <v>290</v>
      </c>
      <c r="AU87" s="8" t="s">
        <v>449</v>
      </c>
      <c r="AV87" s="21"/>
      <c r="BB87" s="17" t="s">
        <v>292</v>
      </c>
      <c r="BD87" s="48" t="s">
        <v>255</v>
      </c>
      <c r="BK87" s="21" t="s">
        <v>353</v>
      </c>
      <c r="BL87" s="3">
        <v>44772</v>
      </c>
      <c r="BM87" s="3">
        <v>44742</v>
      </c>
      <c r="BN87" s="28" t="s">
        <v>362</v>
      </c>
    </row>
    <row r="88" spans="1:66" ht="28.8" x14ac:dyDescent="0.3">
      <c r="A88" s="27">
        <v>2022</v>
      </c>
      <c r="B88" s="3">
        <v>44652</v>
      </c>
      <c r="C88" s="3">
        <v>44742</v>
      </c>
      <c r="D88" s="17" t="s">
        <v>149</v>
      </c>
      <c r="E88" t="s">
        <v>153</v>
      </c>
      <c r="F88" t="s">
        <v>156</v>
      </c>
      <c r="G88" s="19">
        <v>373</v>
      </c>
      <c r="H88" s="8" t="s">
        <v>288</v>
      </c>
      <c r="J88" s="8" t="s">
        <v>303</v>
      </c>
      <c r="L88" s="21" t="s">
        <v>306</v>
      </c>
      <c r="M88" s="21" t="s">
        <v>329</v>
      </c>
      <c r="N88" s="21" t="s">
        <v>294</v>
      </c>
      <c r="O88" s="24" t="s">
        <v>413</v>
      </c>
      <c r="P88" s="44" t="s">
        <v>493</v>
      </c>
      <c r="Q88" s="44" t="s">
        <v>164</v>
      </c>
      <c r="R88" s="44" t="s">
        <v>494</v>
      </c>
      <c r="S88" s="44">
        <v>302</v>
      </c>
      <c r="T88" s="44" t="s">
        <v>495</v>
      </c>
      <c r="U88" s="44" t="s">
        <v>189</v>
      </c>
      <c r="V88" s="44" t="s">
        <v>302</v>
      </c>
      <c r="W88" s="44">
        <v>39</v>
      </c>
      <c r="X88" s="44" t="s">
        <v>291</v>
      </c>
      <c r="Y88" s="44">
        <v>39</v>
      </c>
      <c r="Z88" s="44" t="s">
        <v>291</v>
      </c>
      <c r="AA88" s="44">
        <v>30</v>
      </c>
      <c r="AB88" s="44" t="s">
        <v>251</v>
      </c>
      <c r="AC88" s="44">
        <v>96400</v>
      </c>
      <c r="AH88" s="25" t="s">
        <v>307</v>
      </c>
      <c r="AI88" s="17" t="s">
        <v>307</v>
      </c>
      <c r="AJ88" s="7"/>
      <c r="AK88" s="3"/>
      <c r="AL88" s="3"/>
      <c r="AM88" s="3"/>
      <c r="AN88" s="49">
        <v>471.3</v>
      </c>
      <c r="AO88" s="49">
        <f t="shared" si="0"/>
        <v>546.70799999999997</v>
      </c>
      <c r="AP88" s="49">
        <v>471.3</v>
      </c>
      <c r="AQ88" s="49">
        <f t="shared" si="1"/>
        <v>546.70799999999997</v>
      </c>
      <c r="AR88" t="s">
        <v>289</v>
      </c>
      <c r="AT88" t="s">
        <v>290</v>
      </c>
      <c r="AU88" s="8" t="s">
        <v>449</v>
      </c>
      <c r="AV88" s="21"/>
      <c r="BB88" s="17" t="s">
        <v>292</v>
      </c>
      <c r="BD88" s="48" t="s">
        <v>255</v>
      </c>
      <c r="BK88" s="21" t="s">
        <v>353</v>
      </c>
      <c r="BL88" s="3">
        <v>44772</v>
      </c>
      <c r="BM88" s="3">
        <v>44742</v>
      </c>
      <c r="BN88" s="28" t="s">
        <v>362</v>
      </c>
    </row>
    <row r="89" spans="1:66" ht="28.8" x14ac:dyDescent="0.3">
      <c r="A89" s="27">
        <v>2022</v>
      </c>
      <c r="B89" s="3">
        <v>44652</v>
      </c>
      <c r="C89" s="3">
        <v>44742</v>
      </c>
      <c r="D89" s="17" t="s">
        <v>149</v>
      </c>
      <c r="E89" t="s">
        <v>153</v>
      </c>
      <c r="F89" t="s">
        <v>156</v>
      </c>
      <c r="G89" s="19">
        <v>373</v>
      </c>
      <c r="H89" s="8" t="s">
        <v>288</v>
      </c>
      <c r="J89" s="8" t="s">
        <v>303</v>
      </c>
      <c r="L89" s="21" t="s">
        <v>306</v>
      </c>
      <c r="M89" s="21" t="s">
        <v>329</v>
      </c>
      <c r="N89" s="21" t="s">
        <v>294</v>
      </c>
      <c r="O89" s="24" t="s">
        <v>413</v>
      </c>
      <c r="P89" s="44" t="s">
        <v>493</v>
      </c>
      <c r="Q89" s="44" t="s">
        <v>164</v>
      </c>
      <c r="R89" s="44" t="s">
        <v>494</v>
      </c>
      <c r="S89" s="44">
        <v>302</v>
      </c>
      <c r="T89" s="44" t="s">
        <v>495</v>
      </c>
      <c r="U89" s="44" t="s">
        <v>189</v>
      </c>
      <c r="V89" s="44" t="s">
        <v>302</v>
      </c>
      <c r="W89" s="44">
        <v>39</v>
      </c>
      <c r="X89" s="44" t="s">
        <v>291</v>
      </c>
      <c r="Y89" s="44">
        <v>39</v>
      </c>
      <c r="Z89" s="44" t="s">
        <v>291</v>
      </c>
      <c r="AA89" s="44">
        <v>30</v>
      </c>
      <c r="AB89" s="44" t="s">
        <v>251</v>
      </c>
      <c r="AC89" s="44">
        <v>96400</v>
      </c>
      <c r="AH89" s="25" t="s">
        <v>307</v>
      </c>
      <c r="AI89" s="17" t="s">
        <v>307</v>
      </c>
      <c r="AJ89" s="7"/>
      <c r="AK89" s="3"/>
      <c r="AL89" s="3"/>
      <c r="AM89" s="3"/>
      <c r="AN89" s="49">
        <v>530.1</v>
      </c>
      <c r="AO89" s="49">
        <f t="shared" si="0"/>
        <v>614.91600000000005</v>
      </c>
      <c r="AP89" s="49">
        <v>530.1</v>
      </c>
      <c r="AQ89" s="49">
        <f t="shared" si="1"/>
        <v>614.91600000000005</v>
      </c>
      <c r="AR89" t="s">
        <v>289</v>
      </c>
      <c r="AT89" t="s">
        <v>290</v>
      </c>
      <c r="AU89" s="8" t="s">
        <v>449</v>
      </c>
      <c r="AV89" s="21"/>
      <c r="BB89" s="17" t="s">
        <v>292</v>
      </c>
      <c r="BD89" s="48" t="s">
        <v>255</v>
      </c>
      <c r="BK89" s="21" t="s">
        <v>353</v>
      </c>
      <c r="BL89" s="3">
        <v>44772</v>
      </c>
      <c r="BM89" s="3">
        <v>44742</v>
      </c>
      <c r="BN89" s="28" t="s">
        <v>362</v>
      </c>
    </row>
    <row r="90" spans="1:66" ht="28.8" x14ac:dyDescent="0.3">
      <c r="A90" s="27">
        <v>2022</v>
      </c>
      <c r="B90" s="3">
        <v>44652</v>
      </c>
      <c r="C90" s="3">
        <v>44742</v>
      </c>
      <c r="D90" s="17" t="s">
        <v>149</v>
      </c>
      <c r="E90" t="s">
        <v>153</v>
      </c>
      <c r="F90" t="s">
        <v>156</v>
      </c>
      <c r="G90" s="19">
        <v>476</v>
      </c>
      <c r="H90" s="8" t="s">
        <v>288</v>
      </c>
      <c r="J90" s="8" t="s">
        <v>303</v>
      </c>
      <c r="L90" s="21" t="s">
        <v>452</v>
      </c>
      <c r="M90" s="21" t="s">
        <v>453</v>
      </c>
      <c r="N90" s="21" t="s">
        <v>319</v>
      </c>
      <c r="O90" s="24" t="s">
        <v>529</v>
      </c>
      <c r="P90" s="5"/>
      <c r="Q90" s="5"/>
      <c r="R90" s="5"/>
      <c r="S90" s="5"/>
      <c r="T90" s="5"/>
      <c r="U90" s="17" t="s">
        <v>189</v>
      </c>
      <c r="V90" s="5"/>
      <c r="X90" t="s">
        <v>301</v>
      </c>
      <c r="Z90" s="42" t="s">
        <v>301</v>
      </c>
      <c r="AA90">
        <v>30</v>
      </c>
      <c r="AB90" t="s">
        <v>251</v>
      </c>
      <c r="AC90">
        <v>96360</v>
      </c>
      <c r="AH90" s="25" t="s">
        <v>487</v>
      </c>
      <c r="AI90" s="17" t="s">
        <v>307</v>
      </c>
      <c r="AJ90" s="7"/>
      <c r="AK90" s="3"/>
      <c r="AL90" s="3"/>
      <c r="AM90" s="3"/>
      <c r="AN90" s="49">
        <v>758.6</v>
      </c>
      <c r="AO90" s="49">
        <f t="shared" si="0"/>
        <v>879.976</v>
      </c>
      <c r="AP90" s="49">
        <v>758.62</v>
      </c>
      <c r="AQ90" s="49">
        <f t="shared" si="1"/>
        <v>879.976</v>
      </c>
      <c r="AR90" t="s">
        <v>289</v>
      </c>
      <c r="AT90" t="s">
        <v>290</v>
      </c>
      <c r="AU90" s="8" t="s">
        <v>449</v>
      </c>
      <c r="AV90" s="21"/>
      <c r="BB90" s="17" t="s">
        <v>292</v>
      </c>
      <c r="BD90" s="48" t="s">
        <v>255</v>
      </c>
      <c r="BK90" s="21" t="s">
        <v>353</v>
      </c>
      <c r="BL90" s="3">
        <v>44772</v>
      </c>
      <c r="BM90" s="3">
        <v>44742</v>
      </c>
      <c r="BN90" s="28" t="s">
        <v>362</v>
      </c>
    </row>
    <row r="91" spans="1:66" ht="28.8" x14ac:dyDescent="0.3">
      <c r="A91" s="27">
        <v>2022</v>
      </c>
      <c r="B91" s="3">
        <v>44652</v>
      </c>
      <c r="C91" s="3">
        <v>44742</v>
      </c>
      <c r="D91" s="17" t="s">
        <v>149</v>
      </c>
      <c r="E91" t="s">
        <v>155</v>
      </c>
      <c r="F91" t="s">
        <v>156</v>
      </c>
      <c r="G91" s="19">
        <v>397</v>
      </c>
      <c r="H91" s="8" t="s">
        <v>288</v>
      </c>
      <c r="J91" s="8" t="s">
        <v>311</v>
      </c>
      <c r="L91" s="21"/>
      <c r="M91" s="21"/>
      <c r="N91" s="21"/>
      <c r="O91" s="24" t="s">
        <v>312</v>
      </c>
      <c r="P91" s="44" t="s">
        <v>354</v>
      </c>
      <c r="Q91" s="44" t="s">
        <v>183</v>
      </c>
      <c r="R91" s="44" t="s">
        <v>355</v>
      </c>
      <c r="S91" s="44">
        <v>275</v>
      </c>
      <c r="T91" s="44" t="s">
        <v>356</v>
      </c>
      <c r="U91" s="44" t="s">
        <v>189</v>
      </c>
      <c r="V91" s="44" t="s">
        <v>357</v>
      </c>
      <c r="W91" s="44">
        <v>14</v>
      </c>
      <c r="X91" s="44" t="s">
        <v>499</v>
      </c>
      <c r="Y91" s="44">
        <v>14</v>
      </c>
      <c r="Z91" s="44" t="s">
        <v>499</v>
      </c>
      <c r="AA91" s="44">
        <v>9</v>
      </c>
      <c r="AB91" s="44" t="s">
        <v>222</v>
      </c>
      <c r="AC91" s="44">
        <v>3900</v>
      </c>
      <c r="AH91" s="25" t="s">
        <v>345</v>
      </c>
      <c r="AI91" s="17" t="s">
        <v>307</v>
      </c>
      <c r="AK91" s="3"/>
      <c r="AL91" s="3"/>
      <c r="AM91" s="3"/>
      <c r="AN91" s="49">
        <v>172.87</v>
      </c>
      <c r="AO91" s="49">
        <f t="shared" si="0"/>
        <v>200.5292</v>
      </c>
      <c r="AP91" s="49">
        <v>172.87</v>
      </c>
      <c r="AQ91" s="49">
        <f t="shared" si="1"/>
        <v>200.5292</v>
      </c>
      <c r="AR91" t="s">
        <v>289</v>
      </c>
      <c r="AT91" t="s">
        <v>290</v>
      </c>
      <c r="AU91" s="8" t="s">
        <v>423</v>
      </c>
      <c r="BB91" s="17" t="s">
        <v>296</v>
      </c>
      <c r="BD91" s="48" t="s">
        <v>255</v>
      </c>
      <c r="BK91" s="21" t="s">
        <v>353</v>
      </c>
      <c r="BL91" s="3">
        <v>44772</v>
      </c>
      <c r="BM91" s="3">
        <v>44742</v>
      </c>
      <c r="BN91" s="28" t="s">
        <v>362</v>
      </c>
    </row>
    <row r="92" spans="1:66" ht="28.8" x14ac:dyDescent="0.3">
      <c r="A92" s="27">
        <v>2022</v>
      </c>
      <c r="B92" s="3">
        <v>44652</v>
      </c>
      <c r="C92" s="3">
        <v>44742</v>
      </c>
      <c r="D92" s="17" t="s">
        <v>149</v>
      </c>
      <c r="E92" t="s">
        <v>155</v>
      </c>
      <c r="F92" t="s">
        <v>156</v>
      </c>
      <c r="G92" s="19">
        <v>388</v>
      </c>
      <c r="H92" s="8" t="s">
        <v>288</v>
      </c>
      <c r="J92" s="8" t="s">
        <v>311</v>
      </c>
      <c r="L92" s="21"/>
      <c r="M92" s="21"/>
      <c r="N92" s="21"/>
      <c r="O92" s="24" t="s">
        <v>312</v>
      </c>
      <c r="P92" s="44" t="s">
        <v>354</v>
      </c>
      <c r="Q92" s="44" t="s">
        <v>183</v>
      </c>
      <c r="R92" s="44" t="s">
        <v>355</v>
      </c>
      <c r="S92" s="44">
        <v>275</v>
      </c>
      <c r="T92" s="44" t="s">
        <v>356</v>
      </c>
      <c r="U92" s="44" t="s">
        <v>189</v>
      </c>
      <c r="V92" s="44" t="s">
        <v>357</v>
      </c>
      <c r="W92" s="44">
        <v>14</v>
      </c>
      <c r="X92" s="44" t="s">
        <v>499</v>
      </c>
      <c r="Y92" s="44">
        <v>14</v>
      </c>
      <c r="Z92" s="44" t="s">
        <v>499</v>
      </c>
      <c r="AA92" s="44">
        <v>9</v>
      </c>
      <c r="AB92" s="44" t="s">
        <v>222</v>
      </c>
      <c r="AC92" s="44">
        <v>3900</v>
      </c>
      <c r="AD92" s="28"/>
      <c r="AH92" s="25" t="s">
        <v>345</v>
      </c>
      <c r="AI92" s="17" t="s">
        <v>307</v>
      </c>
      <c r="AJ92" s="7"/>
      <c r="AK92" s="3"/>
      <c r="AL92" s="3"/>
      <c r="AM92" s="3"/>
      <c r="AN92" s="49">
        <v>1037.22</v>
      </c>
      <c r="AO92" s="49">
        <f t="shared" si="0"/>
        <v>1203.1752000000001</v>
      </c>
      <c r="AP92" s="49">
        <v>1037.22</v>
      </c>
      <c r="AQ92" s="49">
        <f t="shared" si="1"/>
        <v>1203.1752000000001</v>
      </c>
      <c r="AR92" t="s">
        <v>289</v>
      </c>
      <c r="AT92" t="s">
        <v>290</v>
      </c>
      <c r="AU92" s="8" t="s">
        <v>423</v>
      </c>
      <c r="BB92" s="17" t="s">
        <v>296</v>
      </c>
      <c r="BD92" s="48" t="s">
        <v>255</v>
      </c>
      <c r="BK92" s="21" t="s">
        <v>353</v>
      </c>
      <c r="BL92" s="3">
        <v>44772</v>
      </c>
      <c r="BM92" s="3">
        <v>44742</v>
      </c>
      <c r="BN92" s="28" t="s">
        <v>362</v>
      </c>
    </row>
    <row r="93" spans="1:66" ht="28.8" x14ac:dyDescent="0.3">
      <c r="A93" s="27">
        <v>2022</v>
      </c>
      <c r="B93" s="3">
        <v>44652</v>
      </c>
      <c r="C93" s="3">
        <v>44742</v>
      </c>
      <c r="D93" s="17" t="s">
        <v>149</v>
      </c>
      <c r="E93" t="s">
        <v>155</v>
      </c>
      <c r="F93" t="s">
        <v>156</v>
      </c>
      <c r="G93" s="19">
        <v>389</v>
      </c>
      <c r="H93" s="8" t="s">
        <v>288</v>
      </c>
      <c r="J93" s="8" t="s">
        <v>311</v>
      </c>
      <c r="L93" s="21"/>
      <c r="M93" s="21"/>
      <c r="N93" s="21"/>
      <c r="O93" s="24" t="s">
        <v>312</v>
      </c>
      <c r="P93" s="44" t="s">
        <v>354</v>
      </c>
      <c r="Q93" s="44" t="s">
        <v>183</v>
      </c>
      <c r="R93" s="44" t="s">
        <v>355</v>
      </c>
      <c r="S93" s="44">
        <v>275</v>
      </c>
      <c r="T93" s="44" t="s">
        <v>356</v>
      </c>
      <c r="U93" s="44" t="s">
        <v>189</v>
      </c>
      <c r="V93" s="44" t="s">
        <v>357</v>
      </c>
      <c r="W93" s="44">
        <v>14</v>
      </c>
      <c r="X93" s="44" t="s">
        <v>499</v>
      </c>
      <c r="Y93" s="44">
        <v>14</v>
      </c>
      <c r="Z93" s="44" t="s">
        <v>499</v>
      </c>
      <c r="AA93" s="44">
        <v>9</v>
      </c>
      <c r="AB93" s="44" t="s">
        <v>222</v>
      </c>
      <c r="AC93" s="44">
        <v>3900</v>
      </c>
      <c r="AH93" s="25" t="s">
        <v>345</v>
      </c>
      <c r="AI93" s="17" t="s">
        <v>307</v>
      </c>
      <c r="AJ93" s="7"/>
      <c r="AK93" s="3"/>
      <c r="AL93" s="3"/>
      <c r="AM93" s="3"/>
      <c r="AN93" s="49">
        <v>345.74</v>
      </c>
      <c r="AO93" s="49">
        <f t="shared" si="0"/>
        <v>401.05840000000001</v>
      </c>
      <c r="AP93" s="49">
        <v>345.74</v>
      </c>
      <c r="AQ93" s="49">
        <f t="shared" si="1"/>
        <v>401.05840000000001</v>
      </c>
      <c r="AR93" t="s">
        <v>289</v>
      </c>
      <c r="AT93" t="s">
        <v>290</v>
      </c>
      <c r="AU93" s="8" t="s">
        <v>423</v>
      </c>
      <c r="AV93" s="21"/>
      <c r="BB93" s="17" t="s">
        <v>296</v>
      </c>
      <c r="BD93" s="48" t="s">
        <v>255</v>
      </c>
      <c r="BE93" s="21"/>
      <c r="BF93" s="21"/>
      <c r="BG93" s="21"/>
      <c r="BH93" s="21"/>
      <c r="BI93" s="21"/>
      <c r="BJ93" s="21"/>
      <c r="BK93" s="21" t="s">
        <v>353</v>
      </c>
      <c r="BL93" s="3">
        <v>44772</v>
      </c>
      <c r="BM93" s="3">
        <v>44742</v>
      </c>
      <c r="BN93" s="28" t="s">
        <v>362</v>
      </c>
    </row>
    <row r="94" spans="1:66" ht="28.8" x14ac:dyDescent="0.3">
      <c r="A94" s="27">
        <v>2022</v>
      </c>
      <c r="B94" s="3">
        <v>44652</v>
      </c>
      <c r="C94" s="3">
        <v>44742</v>
      </c>
      <c r="D94" s="17" t="s">
        <v>149</v>
      </c>
      <c r="E94" t="s">
        <v>155</v>
      </c>
      <c r="F94" t="s">
        <v>156</v>
      </c>
      <c r="G94" s="19">
        <v>387</v>
      </c>
      <c r="H94" s="8" t="s">
        <v>288</v>
      </c>
      <c r="J94" s="8" t="s">
        <v>311</v>
      </c>
      <c r="L94" s="21"/>
      <c r="M94" s="21"/>
      <c r="N94" s="21"/>
      <c r="O94" s="24" t="s">
        <v>312</v>
      </c>
      <c r="P94" s="44" t="s">
        <v>354</v>
      </c>
      <c r="Q94" s="44" t="s">
        <v>183</v>
      </c>
      <c r="R94" s="44" t="s">
        <v>355</v>
      </c>
      <c r="S94" s="44">
        <v>275</v>
      </c>
      <c r="T94" s="44" t="s">
        <v>356</v>
      </c>
      <c r="U94" s="44" t="s">
        <v>189</v>
      </c>
      <c r="V94" s="44" t="s">
        <v>357</v>
      </c>
      <c r="W94" s="44">
        <v>14</v>
      </c>
      <c r="X94" s="44" t="s">
        <v>499</v>
      </c>
      <c r="Y94" s="44">
        <v>14</v>
      </c>
      <c r="Z94" s="44" t="s">
        <v>499</v>
      </c>
      <c r="AA94" s="44">
        <v>9</v>
      </c>
      <c r="AB94" s="44" t="s">
        <v>222</v>
      </c>
      <c r="AC94" s="44">
        <v>3900</v>
      </c>
      <c r="AH94" s="25" t="s">
        <v>345</v>
      </c>
      <c r="AI94" s="17" t="s">
        <v>307</v>
      </c>
      <c r="AK94" s="3"/>
      <c r="AL94" s="3"/>
      <c r="AM94" s="3"/>
      <c r="AN94" s="49">
        <v>2938.79</v>
      </c>
      <c r="AO94" s="49">
        <f t="shared" si="0"/>
        <v>3408.9964</v>
      </c>
      <c r="AP94" s="49">
        <v>2938.79</v>
      </c>
      <c r="AQ94" s="49">
        <f t="shared" si="1"/>
        <v>3408.9964</v>
      </c>
      <c r="AR94" s="21" t="s">
        <v>289</v>
      </c>
      <c r="AS94" s="21"/>
      <c r="AT94" s="21" t="s">
        <v>290</v>
      </c>
      <c r="AU94" s="8" t="s">
        <v>423</v>
      </c>
      <c r="AV94" s="21"/>
      <c r="BB94" s="17" t="s">
        <v>296</v>
      </c>
      <c r="BD94" s="48" t="s">
        <v>255</v>
      </c>
      <c r="BE94" s="21"/>
      <c r="BF94" s="21"/>
      <c r="BG94" s="21"/>
      <c r="BH94" s="21"/>
      <c r="BI94" s="21"/>
      <c r="BJ94" s="21"/>
      <c r="BK94" s="21" t="s">
        <v>353</v>
      </c>
      <c r="BL94" s="3">
        <v>44772</v>
      </c>
      <c r="BM94" s="3">
        <v>44742</v>
      </c>
      <c r="BN94" s="28" t="s">
        <v>362</v>
      </c>
    </row>
    <row r="95" spans="1:66" ht="28.8" x14ac:dyDescent="0.3">
      <c r="A95" s="27">
        <v>2022</v>
      </c>
      <c r="B95" s="3">
        <v>44652</v>
      </c>
      <c r="C95" s="3">
        <v>44742</v>
      </c>
      <c r="D95" s="17" t="s">
        <v>149</v>
      </c>
      <c r="E95" t="s">
        <v>155</v>
      </c>
      <c r="F95" t="s">
        <v>156</v>
      </c>
      <c r="G95" s="19">
        <v>440</v>
      </c>
      <c r="H95" s="8" t="s">
        <v>288</v>
      </c>
      <c r="J95" s="8" t="s">
        <v>311</v>
      </c>
      <c r="L95" s="21"/>
      <c r="M95" s="21"/>
      <c r="N95" s="21"/>
      <c r="O95" s="24" t="s">
        <v>312</v>
      </c>
      <c r="P95" s="44" t="s">
        <v>354</v>
      </c>
      <c r="Q95" s="44" t="s">
        <v>183</v>
      </c>
      <c r="R95" s="44" t="s">
        <v>355</v>
      </c>
      <c r="S95" s="44">
        <v>275</v>
      </c>
      <c r="T95" s="44" t="s">
        <v>356</v>
      </c>
      <c r="U95" s="44" t="s">
        <v>189</v>
      </c>
      <c r="V95" s="44" t="s">
        <v>357</v>
      </c>
      <c r="W95" s="44">
        <v>14</v>
      </c>
      <c r="X95" s="44" t="s">
        <v>499</v>
      </c>
      <c r="Y95" s="44">
        <v>14</v>
      </c>
      <c r="Z95" s="44" t="s">
        <v>499</v>
      </c>
      <c r="AA95" s="44">
        <v>9</v>
      </c>
      <c r="AB95" s="44" t="s">
        <v>222</v>
      </c>
      <c r="AC95" s="44">
        <v>3900</v>
      </c>
      <c r="AH95" s="25" t="s">
        <v>345</v>
      </c>
      <c r="AI95" s="17" t="s">
        <v>307</v>
      </c>
      <c r="AK95" s="3"/>
      <c r="AL95" s="3"/>
      <c r="AM95" s="3"/>
      <c r="AN95" s="49">
        <v>345.74</v>
      </c>
      <c r="AO95" s="49">
        <f t="shared" si="0"/>
        <v>401.05840000000001</v>
      </c>
      <c r="AP95" s="49">
        <v>345.74</v>
      </c>
      <c r="AQ95" s="49">
        <f t="shared" si="1"/>
        <v>401.05840000000001</v>
      </c>
      <c r="AR95" s="21" t="s">
        <v>289</v>
      </c>
      <c r="AS95" s="21"/>
      <c r="AT95" s="21" t="s">
        <v>290</v>
      </c>
      <c r="AU95" s="8" t="s">
        <v>423</v>
      </c>
      <c r="AV95" s="21"/>
      <c r="BB95" s="17" t="s">
        <v>296</v>
      </c>
      <c r="BD95" s="48" t="s">
        <v>255</v>
      </c>
      <c r="BE95" s="21"/>
      <c r="BF95" s="21"/>
      <c r="BG95" s="21"/>
      <c r="BH95" s="21"/>
      <c r="BI95" s="21"/>
      <c r="BJ95" s="21"/>
      <c r="BK95" s="21" t="s">
        <v>353</v>
      </c>
      <c r="BL95" s="3">
        <v>44772</v>
      </c>
      <c r="BM95" s="3">
        <v>44742</v>
      </c>
      <c r="BN95" s="28" t="s">
        <v>362</v>
      </c>
    </row>
    <row r="96" spans="1:66" ht="28.8" x14ac:dyDescent="0.3">
      <c r="A96" s="27">
        <v>2022</v>
      </c>
      <c r="B96" s="3">
        <v>44652</v>
      </c>
      <c r="C96" s="3">
        <v>44742</v>
      </c>
      <c r="D96" s="17" t="s">
        <v>149</v>
      </c>
      <c r="E96" t="s">
        <v>155</v>
      </c>
      <c r="F96" t="s">
        <v>156</v>
      </c>
      <c r="G96" s="19">
        <v>441</v>
      </c>
      <c r="H96" s="8" t="s">
        <v>288</v>
      </c>
      <c r="J96" s="8" t="s">
        <v>311</v>
      </c>
      <c r="L96" s="21"/>
      <c r="M96" s="21"/>
      <c r="N96" s="21"/>
      <c r="O96" s="24" t="s">
        <v>312</v>
      </c>
      <c r="P96" s="44" t="s">
        <v>354</v>
      </c>
      <c r="Q96" s="44" t="s">
        <v>183</v>
      </c>
      <c r="R96" s="44" t="s">
        <v>355</v>
      </c>
      <c r="S96" s="44">
        <v>275</v>
      </c>
      <c r="T96" s="44" t="s">
        <v>356</v>
      </c>
      <c r="U96" s="44" t="s">
        <v>189</v>
      </c>
      <c r="V96" s="44" t="s">
        <v>357</v>
      </c>
      <c r="W96" s="44">
        <v>14</v>
      </c>
      <c r="X96" s="44" t="s">
        <v>499</v>
      </c>
      <c r="Y96" s="44">
        <v>14</v>
      </c>
      <c r="Z96" s="44" t="s">
        <v>499</v>
      </c>
      <c r="AA96" s="44">
        <v>9</v>
      </c>
      <c r="AB96" s="44" t="s">
        <v>222</v>
      </c>
      <c r="AC96" s="44">
        <v>3900</v>
      </c>
      <c r="AH96" s="25" t="s">
        <v>345</v>
      </c>
      <c r="AI96" s="17" t="s">
        <v>307</v>
      </c>
      <c r="AK96" s="3"/>
      <c r="AL96" s="3"/>
      <c r="AM96" s="3"/>
      <c r="AN96" s="49">
        <v>345.74</v>
      </c>
      <c r="AO96" s="49">
        <f t="shared" si="0"/>
        <v>401.05840000000001</v>
      </c>
      <c r="AP96" s="49">
        <v>345.74</v>
      </c>
      <c r="AQ96" s="49">
        <f t="shared" si="1"/>
        <v>401.05840000000001</v>
      </c>
      <c r="AR96" s="21" t="s">
        <v>289</v>
      </c>
      <c r="AS96" s="21"/>
      <c r="AT96" s="21" t="s">
        <v>290</v>
      </c>
      <c r="AU96" s="8" t="s">
        <v>423</v>
      </c>
      <c r="AV96" s="21"/>
      <c r="BB96" s="17" t="s">
        <v>296</v>
      </c>
      <c r="BD96" s="48" t="s">
        <v>255</v>
      </c>
      <c r="BE96" s="21"/>
      <c r="BF96" s="21"/>
      <c r="BG96" s="21"/>
      <c r="BH96" s="21"/>
      <c r="BI96" s="21"/>
      <c r="BJ96" s="21"/>
      <c r="BK96" s="21" t="s">
        <v>353</v>
      </c>
      <c r="BL96" s="3">
        <v>44772</v>
      </c>
      <c r="BM96" s="3">
        <v>44742</v>
      </c>
      <c r="BN96" s="28" t="s">
        <v>362</v>
      </c>
    </row>
    <row r="97" spans="1:73" ht="28.8" x14ac:dyDescent="0.3">
      <c r="A97" s="27">
        <v>2022</v>
      </c>
      <c r="B97" s="3">
        <v>44652</v>
      </c>
      <c r="C97" s="3">
        <v>44742</v>
      </c>
      <c r="D97" s="17" t="s">
        <v>149</v>
      </c>
      <c r="E97" t="s">
        <v>155</v>
      </c>
      <c r="F97" t="s">
        <v>156</v>
      </c>
      <c r="G97" s="19">
        <v>442</v>
      </c>
      <c r="H97" s="8" t="s">
        <v>288</v>
      </c>
      <c r="J97" s="8" t="s">
        <v>311</v>
      </c>
      <c r="L97" s="21"/>
      <c r="M97" s="21"/>
      <c r="N97" s="21"/>
      <c r="O97" s="24" t="s">
        <v>312</v>
      </c>
      <c r="P97" s="44" t="s">
        <v>354</v>
      </c>
      <c r="Q97" s="44" t="s">
        <v>183</v>
      </c>
      <c r="R97" s="44" t="s">
        <v>355</v>
      </c>
      <c r="S97" s="44">
        <v>275</v>
      </c>
      <c r="T97" s="44" t="s">
        <v>356</v>
      </c>
      <c r="U97" s="44" t="s">
        <v>189</v>
      </c>
      <c r="V97" s="44" t="s">
        <v>357</v>
      </c>
      <c r="W97" s="44">
        <v>14</v>
      </c>
      <c r="X97" s="44" t="s">
        <v>499</v>
      </c>
      <c r="Y97" s="44">
        <v>14</v>
      </c>
      <c r="Z97" s="44" t="s">
        <v>499</v>
      </c>
      <c r="AA97" s="44">
        <v>9</v>
      </c>
      <c r="AB97" s="44" t="s">
        <v>222</v>
      </c>
      <c r="AC97" s="44">
        <v>3900</v>
      </c>
      <c r="AH97" s="25" t="s">
        <v>345</v>
      </c>
      <c r="AI97" s="17" t="s">
        <v>307</v>
      </c>
      <c r="AK97" s="3"/>
      <c r="AL97" s="3"/>
      <c r="AM97" s="3"/>
      <c r="AN97" s="49">
        <v>345.74</v>
      </c>
      <c r="AO97" s="49">
        <f t="shared" si="0"/>
        <v>401.05840000000001</v>
      </c>
      <c r="AP97" s="49">
        <v>345.74</v>
      </c>
      <c r="AQ97" s="49">
        <f t="shared" si="1"/>
        <v>401.05840000000001</v>
      </c>
      <c r="AR97" s="21" t="s">
        <v>289</v>
      </c>
      <c r="AS97" s="21"/>
      <c r="AT97" s="21" t="s">
        <v>290</v>
      </c>
      <c r="AU97" s="8" t="s">
        <v>423</v>
      </c>
      <c r="AV97" s="21"/>
      <c r="BB97" s="17" t="s">
        <v>296</v>
      </c>
      <c r="BD97" s="48" t="s">
        <v>255</v>
      </c>
      <c r="BE97" s="21"/>
      <c r="BF97" s="21"/>
      <c r="BG97" s="21"/>
      <c r="BH97" s="21"/>
      <c r="BI97" s="21"/>
      <c r="BJ97" s="21"/>
      <c r="BK97" s="21" t="s">
        <v>353</v>
      </c>
      <c r="BL97" s="3">
        <v>44772</v>
      </c>
      <c r="BM97" s="3">
        <v>44742</v>
      </c>
      <c r="BN97" s="28" t="s">
        <v>362</v>
      </c>
    </row>
    <row r="98" spans="1:73" ht="28.8" x14ac:dyDescent="0.3">
      <c r="A98" s="43">
        <v>2022</v>
      </c>
      <c r="B98" s="3">
        <v>44652</v>
      </c>
      <c r="C98" s="3">
        <v>44742</v>
      </c>
      <c r="D98" s="17" t="s">
        <v>149</v>
      </c>
      <c r="E98" t="s">
        <v>155</v>
      </c>
      <c r="F98" t="s">
        <v>156</v>
      </c>
      <c r="G98" s="19">
        <v>443</v>
      </c>
      <c r="H98" s="8" t="s">
        <v>288</v>
      </c>
      <c r="J98" s="8" t="s">
        <v>311</v>
      </c>
      <c r="L98" s="21"/>
      <c r="M98" s="21"/>
      <c r="N98" s="21"/>
      <c r="O98" s="24" t="s">
        <v>312</v>
      </c>
      <c r="P98" s="44" t="s">
        <v>354</v>
      </c>
      <c r="Q98" s="44" t="s">
        <v>183</v>
      </c>
      <c r="R98" s="44" t="s">
        <v>355</v>
      </c>
      <c r="S98" s="44">
        <v>275</v>
      </c>
      <c r="T98" s="44" t="s">
        <v>356</v>
      </c>
      <c r="U98" s="44" t="s">
        <v>189</v>
      </c>
      <c r="V98" s="44" t="s">
        <v>357</v>
      </c>
      <c r="W98" s="44">
        <v>14</v>
      </c>
      <c r="X98" s="44" t="s">
        <v>499</v>
      </c>
      <c r="Y98" s="44">
        <v>14</v>
      </c>
      <c r="Z98" s="44" t="s">
        <v>499</v>
      </c>
      <c r="AA98" s="44">
        <v>9</v>
      </c>
      <c r="AB98" s="44" t="s">
        <v>222</v>
      </c>
      <c r="AC98" s="44">
        <v>3900</v>
      </c>
      <c r="AH98" s="25" t="s">
        <v>345</v>
      </c>
      <c r="AI98" s="17" t="s">
        <v>307</v>
      </c>
      <c r="AK98" s="3"/>
      <c r="AL98" s="3"/>
      <c r="AM98" s="3"/>
      <c r="AN98" s="49">
        <v>3111.66</v>
      </c>
      <c r="AO98" s="49">
        <f t="shared" si="0"/>
        <v>3609.5255999999999</v>
      </c>
      <c r="AP98" s="49">
        <v>3111.66</v>
      </c>
      <c r="AQ98" s="49">
        <f t="shared" si="1"/>
        <v>3609.5255999999999</v>
      </c>
      <c r="AR98" s="21" t="s">
        <v>289</v>
      </c>
      <c r="AS98" s="21"/>
      <c r="AT98" s="21" t="s">
        <v>290</v>
      </c>
      <c r="AU98" s="8" t="s">
        <v>423</v>
      </c>
      <c r="AV98" s="21"/>
      <c r="BB98" s="17" t="s">
        <v>296</v>
      </c>
      <c r="BD98" s="48" t="s">
        <v>255</v>
      </c>
      <c r="BE98" s="43"/>
      <c r="BF98" s="43"/>
      <c r="BG98" s="43"/>
      <c r="BH98" s="43"/>
      <c r="BI98" s="43"/>
      <c r="BJ98" s="43"/>
      <c r="BK98" s="43" t="s">
        <v>353</v>
      </c>
      <c r="BL98" s="3">
        <v>44772</v>
      </c>
      <c r="BM98" s="3">
        <v>44742</v>
      </c>
      <c r="BN98" s="43" t="s">
        <v>362</v>
      </c>
      <c r="BO98" s="43"/>
      <c r="BP98" s="43"/>
      <c r="BQ98" s="43"/>
      <c r="BR98" s="43"/>
      <c r="BS98" s="43"/>
      <c r="BT98" s="43"/>
      <c r="BU98" s="43"/>
    </row>
    <row r="99" spans="1:73" ht="28.8" x14ac:dyDescent="0.3">
      <c r="A99" s="43">
        <v>2022</v>
      </c>
      <c r="B99" s="3">
        <v>44652</v>
      </c>
      <c r="C99" s="3">
        <v>44742</v>
      </c>
      <c r="D99" s="17" t="s">
        <v>149</v>
      </c>
      <c r="E99" t="s">
        <v>155</v>
      </c>
      <c r="F99" t="s">
        <v>156</v>
      </c>
      <c r="G99" s="19">
        <v>409</v>
      </c>
      <c r="H99" s="8" t="s">
        <v>288</v>
      </c>
      <c r="J99" s="8" t="s">
        <v>311</v>
      </c>
      <c r="L99" s="21" t="s">
        <v>454</v>
      </c>
      <c r="M99" s="21" t="s">
        <v>299</v>
      </c>
      <c r="N99" s="21" t="s">
        <v>332</v>
      </c>
      <c r="O99" s="24" t="s">
        <v>530</v>
      </c>
      <c r="P99" s="5"/>
      <c r="Q99" s="5"/>
      <c r="R99" s="5"/>
      <c r="S99" s="5"/>
      <c r="T99" s="5"/>
      <c r="U99" s="5" t="s">
        <v>189</v>
      </c>
      <c r="V99" s="5"/>
      <c r="X99" t="s">
        <v>301</v>
      </c>
      <c r="Z99" s="7" t="s">
        <v>301</v>
      </c>
      <c r="AA99">
        <v>30</v>
      </c>
      <c r="AB99" t="s">
        <v>251</v>
      </c>
      <c r="AC99">
        <v>96360</v>
      </c>
      <c r="AH99" s="25" t="s">
        <v>345</v>
      </c>
      <c r="AI99" s="17" t="s">
        <v>307</v>
      </c>
      <c r="AK99" s="3"/>
      <c r="AL99" s="3"/>
      <c r="AM99" s="3"/>
      <c r="AN99" s="49">
        <v>1176</v>
      </c>
      <c r="AO99" s="49">
        <f t="shared" si="0"/>
        <v>1364.16</v>
      </c>
      <c r="AP99" s="49">
        <v>1176</v>
      </c>
      <c r="AQ99" s="49">
        <f t="shared" si="1"/>
        <v>1364.16</v>
      </c>
      <c r="AR99" s="43" t="s">
        <v>289</v>
      </c>
      <c r="AS99" s="43"/>
      <c r="AT99" s="43" t="s">
        <v>290</v>
      </c>
      <c r="AU99" s="8" t="s">
        <v>423</v>
      </c>
      <c r="BB99" s="17" t="s">
        <v>296</v>
      </c>
      <c r="BD99" s="48" t="s">
        <v>255</v>
      </c>
      <c r="BE99" s="43"/>
      <c r="BF99" s="43"/>
      <c r="BG99" s="43"/>
      <c r="BH99" s="43"/>
      <c r="BI99" s="43"/>
      <c r="BJ99" s="43"/>
      <c r="BK99" s="43" t="s">
        <v>353</v>
      </c>
      <c r="BL99" s="3">
        <v>44772</v>
      </c>
      <c r="BM99" s="3">
        <v>44742</v>
      </c>
      <c r="BN99" s="43" t="s">
        <v>362</v>
      </c>
      <c r="BO99" s="43"/>
      <c r="BP99" s="43"/>
      <c r="BQ99" s="43"/>
      <c r="BR99" s="43"/>
      <c r="BS99" s="43"/>
      <c r="BT99" s="43"/>
      <c r="BU99" s="43"/>
    </row>
    <row r="100" spans="1:73" ht="28.8" x14ac:dyDescent="0.3">
      <c r="A100" s="43">
        <v>2022</v>
      </c>
      <c r="B100" s="3">
        <v>44652</v>
      </c>
      <c r="C100" s="3">
        <v>44742</v>
      </c>
      <c r="D100" s="17" t="s">
        <v>149</v>
      </c>
      <c r="E100" t="s">
        <v>155</v>
      </c>
      <c r="F100" t="s">
        <v>156</v>
      </c>
      <c r="G100" s="19">
        <v>378</v>
      </c>
      <c r="H100" s="8" t="s">
        <v>288</v>
      </c>
      <c r="J100" s="8" t="s">
        <v>311</v>
      </c>
      <c r="L100" s="21" t="s">
        <v>437</v>
      </c>
      <c r="M100" s="21" t="s">
        <v>438</v>
      </c>
      <c r="N100" s="21" t="s">
        <v>439</v>
      </c>
      <c r="O100" s="8" t="s">
        <v>520</v>
      </c>
      <c r="P100" s="46" t="s">
        <v>521</v>
      </c>
      <c r="Q100" s="46" t="s">
        <v>183</v>
      </c>
      <c r="R100" s="46" t="s">
        <v>522</v>
      </c>
      <c r="S100" s="46">
        <v>411</v>
      </c>
      <c r="T100" s="46" t="s">
        <v>495</v>
      </c>
      <c r="U100" s="46" t="s">
        <v>189</v>
      </c>
      <c r="V100" s="46" t="s">
        <v>523</v>
      </c>
      <c r="W100" s="46">
        <v>209</v>
      </c>
      <c r="X100" s="46" t="s">
        <v>301</v>
      </c>
      <c r="Y100" s="46">
        <v>209</v>
      </c>
      <c r="Z100" s="46" t="s">
        <v>301</v>
      </c>
      <c r="AA100" s="46">
        <v>30</v>
      </c>
      <c r="AB100" s="46" t="s">
        <v>251</v>
      </c>
      <c r="AC100" s="46">
        <v>96360</v>
      </c>
      <c r="AH100" s="25" t="s">
        <v>307</v>
      </c>
      <c r="AI100" s="17" t="s">
        <v>307</v>
      </c>
      <c r="AK100" s="3"/>
      <c r="AL100" s="3"/>
      <c r="AM100" s="3"/>
      <c r="AN100" s="49">
        <v>1330</v>
      </c>
      <c r="AO100" s="49">
        <f t="shared" si="0"/>
        <v>1542.8</v>
      </c>
      <c r="AP100" s="49">
        <v>1330</v>
      </c>
      <c r="AQ100" s="49">
        <f t="shared" si="1"/>
        <v>1542.8</v>
      </c>
      <c r="AR100" s="43" t="s">
        <v>289</v>
      </c>
      <c r="AS100" s="43"/>
      <c r="AT100" s="43" t="s">
        <v>290</v>
      </c>
      <c r="AU100" s="8" t="s">
        <v>423</v>
      </c>
      <c r="BB100" s="17" t="s">
        <v>296</v>
      </c>
      <c r="BD100" s="48" t="s">
        <v>255</v>
      </c>
      <c r="BE100" s="43"/>
      <c r="BF100" s="43"/>
      <c r="BG100" s="43"/>
      <c r="BH100" s="43"/>
      <c r="BI100" s="43"/>
      <c r="BJ100" s="43"/>
      <c r="BK100" s="43" t="s">
        <v>353</v>
      </c>
      <c r="BL100" s="3">
        <v>44772</v>
      </c>
      <c r="BM100" s="3">
        <v>44742</v>
      </c>
      <c r="BN100" s="43" t="s">
        <v>362</v>
      </c>
      <c r="BO100" s="43"/>
      <c r="BP100" s="43"/>
      <c r="BQ100" s="43"/>
      <c r="BR100" s="43"/>
      <c r="BS100" s="43"/>
      <c r="BT100" s="43"/>
      <c r="BU100" s="43"/>
    </row>
    <row r="101" spans="1:73" ht="28.8" x14ac:dyDescent="0.3">
      <c r="A101" s="43">
        <v>2022</v>
      </c>
      <c r="B101" s="3">
        <v>44652</v>
      </c>
      <c r="C101" s="3">
        <v>44742</v>
      </c>
      <c r="D101" s="17" t="s">
        <v>149</v>
      </c>
      <c r="E101" t="s">
        <v>155</v>
      </c>
      <c r="F101" t="s">
        <v>156</v>
      </c>
      <c r="G101" s="19">
        <v>457</v>
      </c>
      <c r="H101" s="8" t="s">
        <v>288</v>
      </c>
      <c r="J101" s="8" t="s">
        <v>311</v>
      </c>
      <c r="L101" s="21" t="s">
        <v>424</v>
      </c>
      <c r="M101" s="21" t="s">
        <v>425</v>
      </c>
      <c r="N101" s="21" t="s">
        <v>299</v>
      </c>
      <c r="O101" s="24" t="s">
        <v>531</v>
      </c>
      <c r="P101" s="5"/>
      <c r="U101" s="5" t="s">
        <v>189</v>
      </c>
      <c r="X101" t="s">
        <v>455</v>
      </c>
      <c r="Z101" s="21" t="s">
        <v>455</v>
      </c>
      <c r="AA101">
        <v>30</v>
      </c>
      <c r="AB101" t="s">
        <v>251</v>
      </c>
      <c r="AC101">
        <v>96360</v>
      </c>
      <c r="AH101" s="25" t="s">
        <v>482</v>
      </c>
      <c r="AI101" s="17" t="s">
        <v>307</v>
      </c>
      <c r="AK101" s="3"/>
      <c r="AL101" s="3"/>
      <c r="AM101" s="3"/>
      <c r="AN101" s="49">
        <v>7327.6</v>
      </c>
      <c r="AO101" s="49">
        <f t="shared" ref="AO101:AO113" si="2">(AN101*0.16+AN101)</f>
        <v>8500.0159999999996</v>
      </c>
      <c r="AP101" s="49">
        <v>7327.6</v>
      </c>
      <c r="AQ101" s="49">
        <f t="shared" ref="AQ101:AQ113" si="3">(AO101)</f>
        <v>8500.0159999999996</v>
      </c>
      <c r="AR101" s="43" t="s">
        <v>289</v>
      </c>
      <c r="AS101" s="43"/>
      <c r="AT101" s="43" t="s">
        <v>290</v>
      </c>
      <c r="AU101" s="8" t="s">
        <v>423</v>
      </c>
      <c r="BB101" s="17" t="s">
        <v>292</v>
      </c>
      <c r="BD101" s="48" t="s">
        <v>255</v>
      </c>
      <c r="BE101" s="43"/>
      <c r="BF101" s="43"/>
      <c r="BG101" s="43"/>
      <c r="BH101" s="43"/>
      <c r="BI101" s="43"/>
      <c r="BJ101" s="43"/>
      <c r="BK101" s="43" t="s">
        <v>353</v>
      </c>
      <c r="BL101" s="3">
        <v>44772</v>
      </c>
      <c r="BM101" s="3">
        <v>44742</v>
      </c>
      <c r="BN101" s="43" t="s">
        <v>362</v>
      </c>
      <c r="BO101" s="43"/>
      <c r="BP101" s="43"/>
      <c r="BQ101" s="43"/>
      <c r="BR101" s="43"/>
      <c r="BS101" s="43"/>
      <c r="BT101" s="43"/>
      <c r="BU101" s="43"/>
    </row>
    <row r="102" spans="1:73" ht="28.8" x14ac:dyDescent="0.3">
      <c r="A102" s="43">
        <v>2022</v>
      </c>
      <c r="B102" s="3">
        <v>44652</v>
      </c>
      <c r="C102" s="3">
        <v>44742</v>
      </c>
      <c r="D102" s="17" t="s">
        <v>149</v>
      </c>
      <c r="E102" t="s">
        <v>155</v>
      </c>
      <c r="F102" t="s">
        <v>156</v>
      </c>
      <c r="G102" s="19">
        <v>425</v>
      </c>
      <c r="H102" s="8" t="s">
        <v>288</v>
      </c>
      <c r="J102" s="8" t="s">
        <v>311</v>
      </c>
      <c r="L102" s="21" t="s">
        <v>456</v>
      </c>
      <c r="M102" s="21" t="s">
        <v>457</v>
      </c>
      <c r="N102" s="21" t="s">
        <v>458</v>
      </c>
      <c r="O102" s="24" t="s">
        <v>532</v>
      </c>
      <c r="P102" s="5"/>
      <c r="Q102" s="5"/>
      <c r="R102" s="5"/>
      <c r="U102" s="5" t="s">
        <v>189</v>
      </c>
      <c r="X102" t="s">
        <v>291</v>
      </c>
      <c r="Z102" s="7" t="s">
        <v>291</v>
      </c>
      <c r="AA102">
        <v>30</v>
      </c>
      <c r="AB102" t="s">
        <v>251</v>
      </c>
      <c r="AC102">
        <v>96360</v>
      </c>
      <c r="AH102" s="25" t="s">
        <v>488</v>
      </c>
      <c r="AI102" s="17" t="s">
        <v>307</v>
      </c>
      <c r="AK102" s="3"/>
      <c r="AL102" s="3"/>
      <c r="AM102" s="3"/>
      <c r="AN102" s="49">
        <v>1552</v>
      </c>
      <c r="AO102" s="49">
        <f t="shared" si="2"/>
        <v>1800.32</v>
      </c>
      <c r="AP102" s="49">
        <v>1552</v>
      </c>
      <c r="AQ102" s="49">
        <f t="shared" si="3"/>
        <v>1800.32</v>
      </c>
      <c r="AR102" s="43" t="s">
        <v>289</v>
      </c>
      <c r="AS102" s="43"/>
      <c r="AT102" s="43" t="s">
        <v>290</v>
      </c>
      <c r="AU102" s="8" t="s">
        <v>423</v>
      </c>
      <c r="BB102" s="17" t="s">
        <v>292</v>
      </c>
      <c r="BD102" s="48" t="s">
        <v>255</v>
      </c>
      <c r="BE102" s="43"/>
      <c r="BF102" s="43"/>
      <c r="BG102" s="43"/>
      <c r="BH102" s="43"/>
      <c r="BI102" s="43"/>
      <c r="BJ102" s="43"/>
      <c r="BK102" s="43" t="s">
        <v>353</v>
      </c>
      <c r="BL102" s="3">
        <v>44772</v>
      </c>
      <c r="BM102" s="3">
        <v>44742</v>
      </c>
      <c r="BN102" s="43" t="s">
        <v>362</v>
      </c>
      <c r="BO102" s="43"/>
      <c r="BP102" s="43"/>
      <c r="BQ102" s="43"/>
      <c r="BR102" s="43"/>
      <c r="BS102" s="43"/>
      <c r="BT102" s="43"/>
      <c r="BU102" s="43"/>
    </row>
    <row r="103" spans="1:73" ht="28.8" x14ac:dyDescent="0.3">
      <c r="A103" s="43">
        <v>2022</v>
      </c>
      <c r="B103" s="3">
        <v>44652</v>
      </c>
      <c r="C103" s="3">
        <v>44742</v>
      </c>
      <c r="D103" s="17" t="s">
        <v>149</v>
      </c>
      <c r="E103" t="s">
        <v>155</v>
      </c>
      <c r="F103" t="s">
        <v>156</v>
      </c>
      <c r="G103" s="19">
        <v>392</v>
      </c>
      <c r="H103" s="8" t="s">
        <v>288</v>
      </c>
      <c r="J103" s="8" t="s">
        <v>459</v>
      </c>
      <c r="L103" s="21"/>
      <c r="M103" s="21"/>
      <c r="N103" s="21"/>
      <c r="O103" s="5" t="s">
        <v>460</v>
      </c>
      <c r="P103" s="5"/>
      <c r="Q103" s="5"/>
      <c r="R103" s="5"/>
      <c r="U103" s="5" t="s">
        <v>189</v>
      </c>
      <c r="X103" t="s">
        <v>461</v>
      </c>
      <c r="Z103" s="21" t="s">
        <v>461</v>
      </c>
      <c r="AA103">
        <v>30</v>
      </c>
      <c r="AB103" t="s">
        <v>251</v>
      </c>
      <c r="AH103" s="25" t="s">
        <v>483</v>
      </c>
      <c r="AI103" s="17" t="s">
        <v>307</v>
      </c>
      <c r="AK103" s="3"/>
      <c r="AL103" s="3"/>
      <c r="AM103" s="3"/>
      <c r="AN103" s="49">
        <v>112000</v>
      </c>
      <c r="AO103" s="49">
        <f t="shared" si="2"/>
        <v>129920</v>
      </c>
      <c r="AP103" s="49">
        <v>112000</v>
      </c>
      <c r="AQ103" s="49">
        <f t="shared" si="3"/>
        <v>129920</v>
      </c>
      <c r="AR103" s="43" t="s">
        <v>289</v>
      </c>
      <c r="AS103" s="43"/>
      <c r="AT103" s="43" t="s">
        <v>290</v>
      </c>
      <c r="AU103" s="8" t="s">
        <v>459</v>
      </c>
      <c r="AV103" s="5"/>
      <c r="BB103" s="17" t="s">
        <v>292</v>
      </c>
      <c r="BD103" s="48" t="s">
        <v>255</v>
      </c>
      <c r="BE103" s="43"/>
      <c r="BF103" s="43"/>
      <c r="BG103" s="43"/>
      <c r="BH103" s="43"/>
      <c r="BI103" s="43"/>
      <c r="BJ103" s="43"/>
      <c r="BK103" s="43" t="s">
        <v>353</v>
      </c>
      <c r="BL103" s="3">
        <v>44772</v>
      </c>
      <c r="BM103" s="3">
        <v>44742</v>
      </c>
      <c r="BN103" s="43" t="s">
        <v>362</v>
      </c>
      <c r="BO103" s="43"/>
      <c r="BP103" s="43"/>
      <c r="BQ103" s="43"/>
      <c r="BR103" s="43"/>
      <c r="BS103" s="43"/>
      <c r="BT103" s="43"/>
      <c r="BU103" s="43"/>
    </row>
    <row r="104" spans="1:73" ht="28.8" x14ac:dyDescent="0.3">
      <c r="A104" s="43">
        <v>2022</v>
      </c>
      <c r="B104" s="3">
        <v>44652</v>
      </c>
      <c r="C104" s="3">
        <v>44742</v>
      </c>
      <c r="D104" s="17" t="s">
        <v>149</v>
      </c>
      <c r="E104" t="s">
        <v>155</v>
      </c>
      <c r="F104" t="s">
        <v>156</v>
      </c>
      <c r="G104" s="19">
        <v>412</v>
      </c>
      <c r="H104" s="8" t="s">
        <v>288</v>
      </c>
      <c r="J104" s="8" t="s">
        <v>462</v>
      </c>
      <c r="L104" t="s">
        <v>297</v>
      </c>
      <c r="M104" t="s">
        <v>298</v>
      </c>
      <c r="N104" t="s">
        <v>299</v>
      </c>
      <c r="O104" s="46" t="s">
        <v>516</v>
      </c>
      <c r="P104" s="46" t="s">
        <v>517</v>
      </c>
      <c r="Q104" s="46" t="s">
        <v>171</v>
      </c>
      <c r="R104" s="46" t="s">
        <v>518</v>
      </c>
      <c r="S104" s="46">
        <v>95</v>
      </c>
      <c r="T104" s="46" t="s">
        <v>495</v>
      </c>
      <c r="U104" s="46" t="s">
        <v>189</v>
      </c>
      <c r="V104" s="46" t="s">
        <v>519</v>
      </c>
      <c r="W104" s="46">
        <v>206</v>
      </c>
      <c r="X104" s="46" t="s">
        <v>301</v>
      </c>
      <c r="Y104" s="46">
        <v>206</v>
      </c>
      <c r="Z104" s="46" t="s">
        <v>301</v>
      </c>
      <c r="AA104" s="46">
        <v>30</v>
      </c>
      <c r="AB104" s="46" t="s">
        <v>251</v>
      </c>
      <c r="AC104" s="46">
        <v>96360</v>
      </c>
      <c r="AH104" s="25" t="s">
        <v>307</v>
      </c>
      <c r="AI104" s="17" t="s">
        <v>307</v>
      </c>
      <c r="AK104" s="3"/>
      <c r="AL104" s="3"/>
      <c r="AM104" s="3"/>
      <c r="AN104" s="49">
        <v>23600</v>
      </c>
      <c r="AO104" s="49">
        <f t="shared" si="2"/>
        <v>27376</v>
      </c>
      <c r="AP104" s="49">
        <v>23600</v>
      </c>
      <c r="AQ104" s="49">
        <f t="shared" si="3"/>
        <v>27376</v>
      </c>
      <c r="AR104" s="43" t="s">
        <v>289</v>
      </c>
      <c r="AS104" s="43"/>
      <c r="AT104" s="43" t="s">
        <v>290</v>
      </c>
      <c r="AU104" s="8" t="s">
        <v>462</v>
      </c>
      <c r="AV104" s="5"/>
      <c r="BB104" s="17" t="s">
        <v>293</v>
      </c>
      <c r="BD104" s="48" t="s">
        <v>255</v>
      </c>
      <c r="BE104" s="43"/>
      <c r="BF104" s="43"/>
      <c r="BG104" s="43"/>
      <c r="BH104" s="43"/>
      <c r="BI104" s="43"/>
      <c r="BJ104" s="43"/>
      <c r="BK104" s="43" t="s">
        <v>353</v>
      </c>
      <c r="BL104" s="3">
        <v>44772</v>
      </c>
      <c r="BM104" s="3">
        <v>44742</v>
      </c>
      <c r="BN104" s="43" t="s">
        <v>362</v>
      </c>
      <c r="BO104" s="43"/>
      <c r="BP104" s="43"/>
      <c r="BQ104" s="43"/>
      <c r="BR104" s="43"/>
      <c r="BS104" s="43"/>
      <c r="BT104" s="43"/>
      <c r="BU104" s="43"/>
    </row>
    <row r="105" spans="1:73" ht="43.2" x14ac:dyDescent="0.3">
      <c r="A105" s="43">
        <v>2022</v>
      </c>
      <c r="B105" s="3">
        <v>44652</v>
      </c>
      <c r="C105" s="3">
        <v>44742</v>
      </c>
      <c r="D105" s="9" t="s">
        <v>149</v>
      </c>
      <c r="E105" t="s">
        <v>155</v>
      </c>
      <c r="F105" t="s">
        <v>156</v>
      </c>
      <c r="G105" s="19">
        <v>466</v>
      </c>
      <c r="H105" s="8" t="s">
        <v>288</v>
      </c>
      <c r="J105" s="8" t="s">
        <v>304</v>
      </c>
      <c r="O105" t="s">
        <v>435</v>
      </c>
      <c r="P105" s="5"/>
      <c r="Q105" s="5"/>
      <c r="R105" s="5"/>
      <c r="U105" s="5" t="s">
        <v>189</v>
      </c>
      <c r="X105" t="s">
        <v>455</v>
      </c>
      <c r="Z105" s="7" t="s">
        <v>455</v>
      </c>
      <c r="AA105">
        <v>30</v>
      </c>
      <c r="AB105" t="s">
        <v>251</v>
      </c>
      <c r="AH105" s="25" t="s">
        <v>307</v>
      </c>
      <c r="AI105" s="17" t="s">
        <v>307</v>
      </c>
      <c r="AK105" s="3"/>
      <c r="AL105" s="3"/>
      <c r="AM105" s="3"/>
      <c r="AN105" s="51">
        <v>3140.52</v>
      </c>
      <c r="AO105" s="49">
        <f t="shared" si="2"/>
        <v>3643.0032000000001</v>
      </c>
      <c r="AP105" s="51">
        <v>3140.52</v>
      </c>
      <c r="AQ105" s="49">
        <f t="shared" si="3"/>
        <v>3643.0032000000001</v>
      </c>
      <c r="AR105" s="43" t="s">
        <v>289</v>
      </c>
      <c r="AS105" s="43"/>
      <c r="AT105" s="43" t="s">
        <v>290</v>
      </c>
      <c r="AU105" s="8" t="s">
        <v>304</v>
      </c>
      <c r="AV105" s="5"/>
      <c r="BB105" s="17" t="s">
        <v>293</v>
      </c>
      <c r="BD105" s="48" t="s">
        <v>255</v>
      </c>
      <c r="BE105" s="43"/>
      <c r="BF105" s="43"/>
      <c r="BG105" s="43"/>
      <c r="BH105" s="43"/>
      <c r="BI105" s="43"/>
      <c r="BJ105" s="43"/>
      <c r="BK105" s="43" t="s">
        <v>353</v>
      </c>
      <c r="BL105" s="3">
        <v>44772</v>
      </c>
      <c r="BM105" s="3">
        <v>44742</v>
      </c>
      <c r="BN105" s="43" t="s">
        <v>362</v>
      </c>
      <c r="BO105" s="43"/>
      <c r="BP105" s="43"/>
      <c r="BQ105" s="43"/>
      <c r="BR105" s="43"/>
      <c r="BS105" s="43"/>
      <c r="BT105" s="43"/>
      <c r="BU105" s="43"/>
    </row>
    <row r="106" spans="1:73" ht="43.2" x14ac:dyDescent="0.3">
      <c r="A106" s="43">
        <v>2022</v>
      </c>
      <c r="B106" s="3">
        <v>44652</v>
      </c>
      <c r="C106" s="3">
        <v>44742</v>
      </c>
      <c r="D106" s="9" t="s">
        <v>149</v>
      </c>
      <c r="E106" t="s">
        <v>155</v>
      </c>
      <c r="F106" t="s">
        <v>156</v>
      </c>
      <c r="G106" s="19">
        <v>374</v>
      </c>
      <c r="H106" s="8" t="s">
        <v>288</v>
      </c>
      <c r="J106" s="8" t="s">
        <v>304</v>
      </c>
      <c r="O106" s="43" t="s">
        <v>435</v>
      </c>
      <c r="P106" s="5"/>
      <c r="Q106" s="5"/>
      <c r="U106" s="5" t="s">
        <v>189</v>
      </c>
      <c r="X106" t="s">
        <v>455</v>
      </c>
      <c r="Z106" s="7" t="s">
        <v>455</v>
      </c>
      <c r="AA106">
        <v>30</v>
      </c>
      <c r="AB106" t="s">
        <v>251</v>
      </c>
      <c r="AH106" s="25" t="s">
        <v>307</v>
      </c>
      <c r="AI106" s="17" t="s">
        <v>307</v>
      </c>
      <c r="AK106" s="3"/>
      <c r="AL106" s="3"/>
      <c r="AM106" s="3"/>
      <c r="AN106" s="51">
        <v>5172.41</v>
      </c>
      <c r="AO106" s="49">
        <f t="shared" si="2"/>
        <v>5999.9956000000002</v>
      </c>
      <c r="AP106" s="51">
        <v>5172.41</v>
      </c>
      <c r="AQ106" s="49">
        <f t="shared" si="3"/>
        <v>5999.9956000000002</v>
      </c>
      <c r="AR106" s="43" t="s">
        <v>289</v>
      </c>
      <c r="AS106" s="43"/>
      <c r="AT106" s="43" t="s">
        <v>290</v>
      </c>
      <c r="AU106" s="8" t="s">
        <v>304</v>
      </c>
      <c r="AV106" s="5"/>
      <c r="BB106" s="17" t="s">
        <v>292</v>
      </c>
      <c r="BD106" s="48" t="s">
        <v>255</v>
      </c>
      <c r="BE106" s="43"/>
      <c r="BF106" s="43"/>
      <c r="BG106" s="43"/>
      <c r="BH106" s="43"/>
      <c r="BI106" s="43"/>
      <c r="BJ106" s="43"/>
      <c r="BK106" s="43" t="s">
        <v>353</v>
      </c>
      <c r="BL106" s="3">
        <v>44772</v>
      </c>
      <c r="BM106" s="3">
        <v>44742</v>
      </c>
      <c r="BN106" s="43" t="s">
        <v>362</v>
      </c>
      <c r="BO106" s="43"/>
      <c r="BP106" s="43"/>
      <c r="BQ106" s="43"/>
      <c r="BR106" s="43"/>
      <c r="BS106" s="43"/>
      <c r="BT106" s="43"/>
      <c r="BU106" s="43"/>
    </row>
    <row r="107" spans="1:73" ht="43.2" x14ac:dyDescent="0.3">
      <c r="A107" s="43">
        <v>2022</v>
      </c>
      <c r="B107" s="3">
        <v>44652</v>
      </c>
      <c r="C107" s="3">
        <v>44742</v>
      </c>
      <c r="D107" s="9" t="s">
        <v>149</v>
      </c>
      <c r="E107" t="s">
        <v>155</v>
      </c>
      <c r="F107" t="s">
        <v>156</v>
      </c>
      <c r="G107" s="19">
        <v>376</v>
      </c>
      <c r="H107" s="8" t="s">
        <v>288</v>
      </c>
      <c r="J107" s="8" t="s">
        <v>304</v>
      </c>
      <c r="O107" s="43" t="s">
        <v>435</v>
      </c>
      <c r="P107" s="5"/>
      <c r="Q107" s="5"/>
      <c r="R107" s="5"/>
      <c r="U107" s="5" t="s">
        <v>189</v>
      </c>
      <c r="X107" t="s">
        <v>455</v>
      </c>
      <c r="Z107" s="7" t="s">
        <v>455</v>
      </c>
      <c r="AA107">
        <v>30</v>
      </c>
      <c r="AB107" t="s">
        <v>251</v>
      </c>
      <c r="AH107" s="25" t="s">
        <v>307</v>
      </c>
      <c r="AI107" s="17" t="s">
        <v>307</v>
      </c>
      <c r="AK107" s="3"/>
      <c r="AL107" s="3"/>
      <c r="AM107" s="3"/>
      <c r="AN107" s="51">
        <v>42151.72</v>
      </c>
      <c r="AO107" s="49">
        <f t="shared" si="2"/>
        <v>48895.995200000005</v>
      </c>
      <c r="AP107" s="51">
        <v>42151.72</v>
      </c>
      <c r="AQ107" s="49">
        <f t="shared" si="3"/>
        <v>48895.995200000005</v>
      </c>
      <c r="AR107" s="43" t="s">
        <v>289</v>
      </c>
      <c r="AS107" s="43"/>
      <c r="AT107" s="43" t="s">
        <v>290</v>
      </c>
      <c r="AU107" s="8" t="s">
        <v>304</v>
      </c>
      <c r="AV107" s="5"/>
      <c r="BB107" s="17" t="s">
        <v>292</v>
      </c>
      <c r="BD107" s="48" t="s">
        <v>255</v>
      </c>
      <c r="BE107" s="43"/>
      <c r="BF107" s="43"/>
      <c r="BG107" s="43"/>
      <c r="BH107" s="43"/>
      <c r="BI107" s="43"/>
      <c r="BJ107" s="43"/>
      <c r="BK107" s="43" t="s">
        <v>353</v>
      </c>
      <c r="BL107" s="3">
        <v>44772</v>
      </c>
      <c r="BM107" s="3">
        <v>44742</v>
      </c>
      <c r="BN107" s="43" t="s">
        <v>362</v>
      </c>
      <c r="BO107" s="43"/>
      <c r="BP107" s="43"/>
      <c r="BQ107" s="43"/>
      <c r="BR107" s="43"/>
      <c r="BS107" s="43"/>
      <c r="BT107" s="43"/>
      <c r="BU107" s="43"/>
    </row>
    <row r="108" spans="1:73" ht="43.2" x14ac:dyDescent="0.3">
      <c r="A108" s="43">
        <v>2022</v>
      </c>
      <c r="B108" s="3">
        <v>44652</v>
      </c>
      <c r="C108" s="3">
        <v>44742</v>
      </c>
      <c r="D108" s="9" t="s">
        <v>149</v>
      </c>
      <c r="E108" t="s">
        <v>155</v>
      </c>
      <c r="F108" t="s">
        <v>156</v>
      </c>
      <c r="G108" s="19">
        <v>377</v>
      </c>
      <c r="H108" s="8" t="s">
        <v>288</v>
      </c>
      <c r="J108" s="8" t="s">
        <v>304</v>
      </c>
      <c r="L108" t="s">
        <v>464</v>
      </c>
      <c r="M108" t="s">
        <v>463</v>
      </c>
      <c r="N108" t="s">
        <v>465</v>
      </c>
      <c r="O108" s="24" t="s">
        <v>533</v>
      </c>
      <c r="P108" s="46" t="s">
        <v>557</v>
      </c>
      <c r="Q108" s="46" t="s">
        <v>183</v>
      </c>
      <c r="R108" s="46" t="s">
        <v>558</v>
      </c>
      <c r="S108" s="46">
        <v>225</v>
      </c>
      <c r="T108" s="46" t="s">
        <v>495</v>
      </c>
      <c r="U108" s="46" t="s">
        <v>189</v>
      </c>
      <c r="V108" s="46" t="s">
        <v>559</v>
      </c>
      <c r="W108" s="46">
        <v>39</v>
      </c>
      <c r="X108" s="46" t="s">
        <v>291</v>
      </c>
      <c r="Y108" s="46">
        <v>39</v>
      </c>
      <c r="Z108" s="46" t="s">
        <v>291</v>
      </c>
      <c r="AA108" s="46">
        <v>30</v>
      </c>
      <c r="AB108" s="46" t="s">
        <v>251</v>
      </c>
      <c r="AC108" s="46">
        <v>96598</v>
      </c>
      <c r="AH108" s="25" t="s">
        <v>307</v>
      </c>
      <c r="AI108" s="17" t="s">
        <v>307</v>
      </c>
      <c r="AK108" s="3"/>
      <c r="AL108" s="3"/>
      <c r="AM108" s="3"/>
      <c r="AN108" s="51">
        <v>20790</v>
      </c>
      <c r="AO108" s="49">
        <f t="shared" si="2"/>
        <v>24116.400000000001</v>
      </c>
      <c r="AP108" s="51">
        <v>20790</v>
      </c>
      <c r="AQ108" s="49">
        <f t="shared" si="3"/>
        <v>24116.400000000001</v>
      </c>
      <c r="AR108" s="43" t="s">
        <v>289</v>
      </c>
      <c r="AS108" s="43"/>
      <c r="AT108" s="43" t="s">
        <v>290</v>
      </c>
      <c r="AU108" s="8" t="s">
        <v>304</v>
      </c>
      <c r="AV108" s="5"/>
      <c r="BB108" s="17" t="s">
        <v>292</v>
      </c>
      <c r="BD108" s="48" t="s">
        <v>255</v>
      </c>
      <c r="BE108" s="43"/>
      <c r="BF108" s="43"/>
      <c r="BG108" s="43"/>
      <c r="BH108" s="43"/>
      <c r="BI108" s="43"/>
      <c r="BJ108" s="43"/>
      <c r="BK108" s="43" t="s">
        <v>353</v>
      </c>
      <c r="BL108" s="3">
        <v>44772</v>
      </c>
      <c r="BM108" s="3">
        <v>44742</v>
      </c>
      <c r="BN108" s="43" t="s">
        <v>362</v>
      </c>
      <c r="BO108" s="43"/>
      <c r="BP108" s="43"/>
      <c r="BQ108" s="43"/>
      <c r="BR108" s="43"/>
      <c r="BS108" s="43"/>
      <c r="BT108" s="43"/>
      <c r="BU108" s="43"/>
    </row>
    <row r="109" spans="1:73" ht="28.8" x14ac:dyDescent="0.3">
      <c r="A109" s="43">
        <v>2022</v>
      </c>
      <c r="B109" s="3">
        <v>44652</v>
      </c>
      <c r="C109" s="3">
        <v>44742</v>
      </c>
      <c r="D109" s="9" t="s">
        <v>149</v>
      </c>
      <c r="E109" t="s">
        <v>155</v>
      </c>
      <c r="F109" t="s">
        <v>156</v>
      </c>
      <c r="G109" s="19">
        <v>445</v>
      </c>
      <c r="H109" s="8" t="s">
        <v>288</v>
      </c>
      <c r="J109" s="8" t="s">
        <v>466</v>
      </c>
      <c r="O109" t="s">
        <v>467</v>
      </c>
      <c r="P109" s="5"/>
      <c r="Q109" s="5"/>
      <c r="R109" s="5"/>
      <c r="U109" s="5" t="s">
        <v>189</v>
      </c>
      <c r="X109" t="s">
        <v>291</v>
      </c>
      <c r="Z109" t="s">
        <v>291</v>
      </c>
      <c r="AA109">
        <v>30</v>
      </c>
      <c r="AB109" t="s">
        <v>251</v>
      </c>
      <c r="AH109" s="25" t="s">
        <v>307</v>
      </c>
      <c r="AI109" s="17" t="s">
        <v>307</v>
      </c>
      <c r="AK109" s="3"/>
      <c r="AL109" s="3"/>
      <c r="AM109" s="3"/>
      <c r="AN109" s="51">
        <v>36118</v>
      </c>
      <c r="AO109" s="49">
        <f t="shared" si="2"/>
        <v>41896.879999999997</v>
      </c>
      <c r="AP109" s="51">
        <v>36118</v>
      </c>
      <c r="AQ109" s="49">
        <f t="shared" si="3"/>
        <v>41896.879999999997</v>
      </c>
      <c r="AR109" s="43" t="s">
        <v>289</v>
      </c>
      <c r="AS109" s="43"/>
      <c r="AT109" s="43" t="s">
        <v>290</v>
      </c>
      <c r="AU109" s="8" t="s">
        <v>468</v>
      </c>
      <c r="AV109" s="5"/>
      <c r="BB109" s="17" t="s">
        <v>293</v>
      </c>
      <c r="BD109" s="48" t="s">
        <v>255</v>
      </c>
      <c r="BE109" s="43"/>
      <c r="BF109" s="43"/>
      <c r="BG109" s="43"/>
      <c r="BH109" s="43"/>
      <c r="BI109" s="43"/>
      <c r="BJ109" s="43"/>
      <c r="BK109" s="43" t="s">
        <v>353</v>
      </c>
      <c r="BL109" s="3">
        <v>44772</v>
      </c>
      <c r="BM109" s="3">
        <v>44742</v>
      </c>
      <c r="BN109" s="43" t="s">
        <v>362</v>
      </c>
      <c r="BO109" s="43"/>
      <c r="BP109" s="43"/>
      <c r="BQ109" s="43"/>
      <c r="BR109" s="43"/>
      <c r="BS109" s="43"/>
      <c r="BT109" s="43"/>
      <c r="BU109" s="43"/>
    </row>
    <row r="110" spans="1:73" ht="28.8" x14ac:dyDescent="0.3">
      <c r="A110" s="43">
        <v>2022</v>
      </c>
      <c r="B110" s="3">
        <v>44652</v>
      </c>
      <c r="C110" s="3">
        <v>44742</v>
      </c>
      <c r="D110" s="9" t="s">
        <v>149</v>
      </c>
      <c r="E110" t="s">
        <v>155</v>
      </c>
      <c r="F110" t="s">
        <v>156</v>
      </c>
      <c r="G110" s="19">
        <v>417</v>
      </c>
      <c r="H110" s="8" t="s">
        <v>288</v>
      </c>
      <c r="J110" s="8" t="s">
        <v>342</v>
      </c>
      <c r="L110" t="s">
        <v>469</v>
      </c>
      <c r="M110" t="s">
        <v>343</v>
      </c>
      <c r="N110" t="s">
        <v>344</v>
      </c>
      <c r="O110" s="8" t="s">
        <v>352</v>
      </c>
      <c r="P110" s="46" t="s">
        <v>546</v>
      </c>
      <c r="Q110" s="46" t="s">
        <v>164</v>
      </c>
      <c r="R110" s="46" t="s">
        <v>547</v>
      </c>
      <c r="S110" s="46" t="s">
        <v>548</v>
      </c>
      <c r="T110" s="46" t="s">
        <v>495</v>
      </c>
      <c r="U110" s="46" t="s">
        <v>189</v>
      </c>
      <c r="V110" s="46" t="s">
        <v>537</v>
      </c>
      <c r="W110" s="46">
        <v>39</v>
      </c>
      <c r="X110" s="46" t="s">
        <v>291</v>
      </c>
      <c r="Y110" s="46">
        <v>39</v>
      </c>
      <c r="Z110" s="46" t="s">
        <v>291</v>
      </c>
      <c r="AA110" s="46">
        <v>30</v>
      </c>
      <c r="AB110" s="46" t="s">
        <v>251</v>
      </c>
      <c r="AC110" s="46">
        <v>96536</v>
      </c>
      <c r="AH110" s="25" t="s">
        <v>482</v>
      </c>
      <c r="AI110" s="17" t="s">
        <v>307</v>
      </c>
      <c r="AK110" s="3"/>
      <c r="AL110" s="3"/>
      <c r="AM110" s="3"/>
      <c r="AN110" s="51">
        <v>27600</v>
      </c>
      <c r="AO110" s="49">
        <f t="shared" si="2"/>
        <v>32016</v>
      </c>
      <c r="AP110" s="51">
        <v>27600</v>
      </c>
      <c r="AQ110" s="49">
        <f t="shared" si="3"/>
        <v>32016</v>
      </c>
      <c r="AR110" s="43" t="s">
        <v>289</v>
      </c>
      <c r="AS110" s="43"/>
      <c r="AT110" s="43" t="s">
        <v>290</v>
      </c>
      <c r="AU110" s="8" t="s">
        <v>342</v>
      </c>
      <c r="AV110" s="5"/>
      <c r="BB110" s="17" t="s">
        <v>293</v>
      </c>
      <c r="BD110" s="48" t="s">
        <v>255</v>
      </c>
      <c r="BE110" s="43"/>
      <c r="BF110" s="43"/>
      <c r="BG110" s="43"/>
      <c r="BH110" s="43"/>
      <c r="BI110" s="43"/>
      <c r="BJ110" s="43"/>
      <c r="BK110" s="43" t="s">
        <v>353</v>
      </c>
      <c r="BL110" s="3">
        <v>44772</v>
      </c>
      <c r="BM110" s="3">
        <v>44742</v>
      </c>
      <c r="BN110" s="43" t="s">
        <v>362</v>
      </c>
      <c r="BO110" s="43"/>
      <c r="BP110" s="43"/>
      <c r="BQ110" s="43"/>
      <c r="BR110" s="43"/>
      <c r="BS110" s="43"/>
      <c r="BT110" s="43"/>
      <c r="BU110" s="43"/>
    </row>
    <row r="111" spans="1:73" ht="28.8" x14ac:dyDescent="0.3">
      <c r="A111" s="43">
        <v>2022</v>
      </c>
      <c r="B111" s="3">
        <v>44652</v>
      </c>
      <c r="C111" s="3">
        <v>44742</v>
      </c>
      <c r="D111" s="9" t="s">
        <v>149</v>
      </c>
      <c r="E111" t="s">
        <v>155</v>
      </c>
      <c r="F111" t="s">
        <v>156</v>
      </c>
      <c r="H111" s="8" t="s">
        <v>288</v>
      </c>
      <c r="J111" s="8" t="s">
        <v>342</v>
      </c>
      <c r="L111" s="43" t="s">
        <v>469</v>
      </c>
      <c r="M111" s="43" t="s">
        <v>343</v>
      </c>
      <c r="N111" s="43" t="s">
        <v>344</v>
      </c>
      <c r="O111" s="8" t="s">
        <v>352</v>
      </c>
      <c r="P111" s="46" t="s">
        <v>546</v>
      </c>
      <c r="Q111" s="46" t="s">
        <v>164</v>
      </c>
      <c r="R111" s="46" t="s">
        <v>547</v>
      </c>
      <c r="S111" s="46" t="s">
        <v>548</v>
      </c>
      <c r="T111" s="46" t="s">
        <v>495</v>
      </c>
      <c r="U111" s="46" t="s">
        <v>189</v>
      </c>
      <c r="V111" s="46" t="s">
        <v>537</v>
      </c>
      <c r="W111" s="46">
        <v>39</v>
      </c>
      <c r="X111" s="46" t="s">
        <v>291</v>
      </c>
      <c r="Y111" s="46">
        <v>39</v>
      </c>
      <c r="Z111" s="46" t="s">
        <v>291</v>
      </c>
      <c r="AA111" s="46">
        <v>30</v>
      </c>
      <c r="AB111" s="46" t="s">
        <v>251</v>
      </c>
      <c r="AC111" s="46">
        <v>96536</v>
      </c>
      <c r="AI111" s="17" t="s">
        <v>307</v>
      </c>
      <c r="AK111" s="3"/>
      <c r="AL111" s="3"/>
      <c r="AM111" s="3"/>
      <c r="AN111" s="51">
        <v>14000</v>
      </c>
      <c r="AO111" s="49">
        <f t="shared" si="2"/>
        <v>16240</v>
      </c>
      <c r="AP111" s="51">
        <v>14000</v>
      </c>
      <c r="AQ111" s="49">
        <f t="shared" si="3"/>
        <v>16240</v>
      </c>
      <c r="AR111" s="43" t="s">
        <v>289</v>
      </c>
      <c r="AS111" s="43"/>
      <c r="AT111" s="43" t="s">
        <v>290</v>
      </c>
      <c r="AU111" s="8" t="s">
        <v>342</v>
      </c>
      <c r="AV111" s="5"/>
      <c r="BB111" s="17" t="s">
        <v>293</v>
      </c>
      <c r="BD111" s="48" t="s">
        <v>255</v>
      </c>
      <c r="BE111" s="43"/>
      <c r="BF111" s="43"/>
      <c r="BG111" s="43"/>
      <c r="BH111" s="43"/>
      <c r="BI111" s="43"/>
      <c r="BJ111" s="43"/>
      <c r="BK111" s="43" t="s">
        <v>353</v>
      </c>
      <c r="BL111" s="3">
        <v>44772</v>
      </c>
      <c r="BM111" s="3">
        <v>44742</v>
      </c>
      <c r="BN111" s="43" t="s">
        <v>362</v>
      </c>
      <c r="BO111" s="43"/>
      <c r="BP111" s="43"/>
      <c r="BQ111" s="43"/>
      <c r="BR111" s="43"/>
      <c r="BS111" s="43"/>
      <c r="BT111" s="43"/>
      <c r="BU111" s="43"/>
    </row>
    <row r="112" spans="1:73" ht="28.8" x14ac:dyDescent="0.3">
      <c r="A112" s="43">
        <v>2022</v>
      </c>
      <c r="B112" s="3">
        <v>44652</v>
      </c>
      <c r="C112" s="3">
        <v>44742</v>
      </c>
      <c r="D112" s="9" t="s">
        <v>149</v>
      </c>
      <c r="E112" t="s">
        <v>155</v>
      </c>
      <c r="F112" t="s">
        <v>156</v>
      </c>
      <c r="G112" s="19">
        <v>393</v>
      </c>
      <c r="H112" s="8" t="s">
        <v>288</v>
      </c>
      <c r="J112" s="8" t="s">
        <v>342</v>
      </c>
      <c r="L112" t="s">
        <v>470</v>
      </c>
      <c r="M112" t="s">
        <v>471</v>
      </c>
      <c r="N112" t="s">
        <v>472</v>
      </c>
      <c r="O112" s="8" t="s">
        <v>534</v>
      </c>
      <c r="P112" s="46" t="s">
        <v>549</v>
      </c>
      <c r="Q112" s="46" t="s">
        <v>164</v>
      </c>
      <c r="R112" s="46" t="s">
        <v>550</v>
      </c>
      <c r="S112" s="46">
        <v>1</v>
      </c>
      <c r="T112" s="46" t="s">
        <v>495</v>
      </c>
      <c r="U112" s="46" t="s">
        <v>189</v>
      </c>
      <c r="V112" s="46" t="s">
        <v>551</v>
      </c>
      <c r="W112" s="46">
        <v>209</v>
      </c>
      <c r="X112" s="46" t="s">
        <v>301</v>
      </c>
      <c r="Y112" s="46">
        <v>209</v>
      </c>
      <c r="Z112" s="46" t="s">
        <v>301</v>
      </c>
      <c r="AA112" s="46">
        <v>30</v>
      </c>
      <c r="AB112" s="46" t="s">
        <v>251</v>
      </c>
      <c r="AC112" s="46">
        <v>96360</v>
      </c>
      <c r="AH112" s="25" t="s">
        <v>489</v>
      </c>
      <c r="AI112" s="17" t="s">
        <v>307</v>
      </c>
      <c r="AK112" s="3"/>
      <c r="AL112" s="3"/>
      <c r="AM112" s="3"/>
      <c r="AN112" s="51">
        <v>1314</v>
      </c>
      <c r="AO112" s="49">
        <f t="shared" si="2"/>
        <v>1524.24</v>
      </c>
      <c r="AP112" s="51">
        <v>1314</v>
      </c>
      <c r="AQ112" s="49">
        <f t="shared" si="3"/>
        <v>1524.24</v>
      </c>
      <c r="AR112" s="43" t="s">
        <v>289</v>
      </c>
      <c r="AS112" s="43"/>
      <c r="AT112" s="43" t="s">
        <v>290</v>
      </c>
      <c r="AU112" s="8" t="s">
        <v>342</v>
      </c>
      <c r="AV112" s="5"/>
      <c r="BB112" s="17" t="s">
        <v>293</v>
      </c>
      <c r="BD112" s="48" t="s">
        <v>255</v>
      </c>
      <c r="BE112" s="43"/>
      <c r="BF112" s="43"/>
      <c r="BG112" s="43"/>
      <c r="BH112" s="43"/>
      <c r="BI112" s="43"/>
      <c r="BJ112" s="43"/>
      <c r="BK112" s="43" t="s">
        <v>353</v>
      </c>
      <c r="BL112" s="3">
        <v>44772</v>
      </c>
      <c r="BM112" s="3">
        <v>44742</v>
      </c>
      <c r="BN112" s="43" t="s">
        <v>362</v>
      </c>
      <c r="BO112" s="43"/>
      <c r="BP112" s="43"/>
      <c r="BQ112" s="43"/>
      <c r="BR112" s="43"/>
      <c r="BS112" s="43"/>
      <c r="BT112" s="43"/>
      <c r="BU112" s="43"/>
    </row>
    <row r="113" spans="1:73" ht="28.8" x14ac:dyDescent="0.3">
      <c r="A113" s="43">
        <v>2022</v>
      </c>
      <c r="B113" s="3">
        <v>44652</v>
      </c>
      <c r="C113" s="3">
        <v>44742</v>
      </c>
      <c r="D113" s="9" t="s">
        <v>149</v>
      </c>
      <c r="E113" t="s">
        <v>155</v>
      </c>
      <c r="F113" t="s">
        <v>156</v>
      </c>
      <c r="G113" s="19">
        <v>399</v>
      </c>
      <c r="H113" s="8" t="s">
        <v>288</v>
      </c>
      <c r="J113" s="8" t="s">
        <v>473</v>
      </c>
      <c r="O113" t="s">
        <v>474</v>
      </c>
      <c r="P113" s="5"/>
      <c r="Q113" s="5"/>
      <c r="R113" s="5"/>
      <c r="U113" s="5" t="s">
        <v>189</v>
      </c>
      <c r="X113" t="s">
        <v>308</v>
      </c>
      <c r="Z113" s="7" t="s">
        <v>308</v>
      </c>
      <c r="AB113" t="s">
        <v>252</v>
      </c>
      <c r="AH113" s="25" t="s">
        <v>371</v>
      </c>
      <c r="AI113" s="17" t="s">
        <v>307</v>
      </c>
      <c r="AK113" s="3"/>
      <c r="AL113" s="3"/>
      <c r="AM113" s="3"/>
      <c r="AN113" s="51">
        <v>23768.32</v>
      </c>
      <c r="AO113" s="49">
        <f t="shared" si="2"/>
        <v>27571.251199999999</v>
      </c>
      <c r="AP113" s="51">
        <v>23768.32</v>
      </c>
      <c r="AQ113" s="49">
        <f t="shared" si="3"/>
        <v>27571.251199999999</v>
      </c>
      <c r="AR113" s="43" t="s">
        <v>289</v>
      </c>
      <c r="AS113" s="43"/>
      <c r="AT113" s="43" t="s">
        <v>290</v>
      </c>
      <c r="AU113" s="8" t="s">
        <v>475</v>
      </c>
      <c r="AV113" s="5"/>
      <c r="BB113" s="17" t="s">
        <v>296</v>
      </c>
      <c r="BD113" s="48" t="s">
        <v>255</v>
      </c>
      <c r="BE113" s="43"/>
      <c r="BF113" s="43"/>
      <c r="BG113" s="43"/>
      <c r="BH113" s="43"/>
      <c r="BI113" s="43"/>
      <c r="BJ113" s="43"/>
      <c r="BK113" s="43" t="s">
        <v>353</v>
      </c>
      <c r="BL113" s="3">
        <v>44772</v>
      </c>
      <c r="BM113" s="3">
        <v>44742</v>
      </c>
      <c r="BN113" s="43" t="s">
        <v>362</v>
      </c>
      <c r="BO113" s="43"/>
      <c r="BP113" s="43"/>
      <c r="BQ113" s="43"/>
      <c r="BR113" s="43"/>
      <c r="BS113" s="43"/>
      <c r="BT113" s="43"/>
      <c r="BU113" s="43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U8:U45 U47:U113" xr:uid="{00000000-0002-0000-0000-000004000000}">
      <formula1>Hidden_520</formula1>
    </dataValidation>
    <dataValidation type="list" allowBlank="1" showErrorMessage="1" sqref="D8:D113" xr:uid="{00000000-0002-0000-0000-000000000000}">
      <formula1>Hidden_13</formula1>
    </dataValidation>
    <dataValidation type="list" allowBlank="1" showErrorMessage="1" sqref="E8:E113" xr:uid="{00000000-0002-0000-0000-000001000000}">
      <formula1>Hidden_24</formula1>
    </dataValidation>
    <dataValidation type="list" allowBlank="1" showErrorMessage="1" sqref="F8:F113" xr:uid="{00000000-0002-0000-0000-000002000000}">
      <formula1>Hidden_35</formula1>
    </dataValidation>
    <dataValidation type="list" allowBlank="1" showErrorMessage="1" sqref="BD8:BD113" xr:uid="{EAE57A58-AC81-4211-8527-5BBA400E20B6}">
      <formula1>Hidden_755</formula1>
    </dataValidation>
    <dataValidation type="list" allowBlank="1" showErrorMessage="1" sqref="Q8:Q45 Q47:Q113" xr:uid="{00000000-0002-0000-0000-000003000000}">
      <formula1>Hidden_416</formula1>
    </dataValidation>
    <dataValidation type="list" allowBlank="1" showErrorMessage="1" sqref="AB8:AB45 AB47:AB113" xr:uid="{00000000-0002-0000-0000-000005000000}">
      <formula1>Hidden_627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33203125" bestFit="1" customWidth="1"/>
    <col min="2" max="2" width="42.88671875" bestFit="1" customWidth="1"/>
    <col min="3" max="3" width="58.332031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332031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H12" sqref="H12"/>
    </sheetView>
  </sheetViews>
  <sheetFormatPr baseColWidth="10" defaultColWidth="8.88671875" defaultRowHeight="14.4" x14ac:dyDescent="0.3"/>
  <sheetData>
    <row r="1" spans="1:4" x14ac:dyDescent="0.3">
      <c r="A1" t="s">
        <v>149</v>
      </c>
    </row>
    <row r="2" spans="1:4" x14ac:dyDescent="0.3">
      <c r="A2" t="s">
        <v>150</v>
      </c>
    </row>
    <row r="7" spans="1:4" ht="15.6" x14ac:dyDescent="0.3">
      <c r="D7" s="30"/>
    </row>
    <row r="8" spans="1:4" ht="20.399999999999999" x14ac:dyDescent="0.35">
      <c r="D8" s="31"/>
    </row>
    <row r="9" spans="1:4" ht="15.6" x14ac:dyDescent="0.3">
      <c r="D9" s="30"/>
    </row>
    <row r="12" spans="1:4" x14ac:dyDescent="0.3">
      <c r="D12" s="32"/>
    </row>
    <row r="13" spans="1:4" x14ac:dyDescent="0.3">
      <c r="D13" s="32"/>
    </row>
    <row r="14" spans="1:4" ht="15.6" x14ac:dyDescent="0.3">
      <c r="D14" s="30"/>
    </row>
    <row r="17" spans="4:9" ht="15.6" x14ac:dyDescent="0.3">
      <c r="D17" s="30"/>
    </row>
    <row r="18" spans="4:9" ht="15.6" x14ac:dyDescent="0.3">
      <c r="D18" s="30"/>
    </row>
    <row r="19" spans="4:9" ht="15.6" x14ac:dyDescent="0.3">
      <c r="D19" s="30"/>
    </row>
    <row r="20" spans="4:9" ht="15.6" x14ac:dyDescent="0.3">
      <c r="D20" s="30"/>
    </row>
    <row r="21" spans="4:9" ht="15.6" x14ac:dyDescent="0.3">
      <c r="D21" s="30"/>
    </row>
    <row r="22" spans="4:9" ht="15.6" x14ac:dyDescent="0.3">
      <c r="D22" s="30"/>
    </row>
    <row r="23" spans="4:9" ht="15.6" x14ac:dyDescent="0.3">
      <c r="D23" s="30"/>
    </row>
    <row r="24" spans="4:9" ht="15.6" x14ac:dyDescent="0.3">
      <c r="D24" s="30"/>
    </row>
    <row r="25" spans="4:9" ht="15.6" x14ac:dyDescent="0.3">
      <c r="D25" s="30"/>
    </row>
    <row r="26" spans="4:9" ht="15.6" x14ac:dyDescent="0.3">
      <c r="D26" s="30"/>
    </row>
    <row r="27" spans="4:9" ht="15.6" x14ac:dyDescent="0.3">
      <c r="D27" s="30"/>
    </row>
    <row r="28" spans="4:9" x14ac:dyDescent="0.3">
      <c r="D28" s="32"/>
    </row>
    <row r="29" spans="4:9" x14ac:dyDescent="0.3">
      <c r="D29" s="32"/>
    </row>
    <row r="30" spans="4:9" x14ac:dyDescent="0.3">
      <c r="D30" s="32"/>
      <c r="I30" t="s">
        <v>411</v>
      </c>
    </row>
    <row r="31" spans="4:9" x14ac:dyDescent="0.3">
      <c r="D31" s="32"/>
    </row>
    <row r="32" spans="4:9" ht="15.6" x14ac:dyDescent="0.3">
      <c r="D32" s="30"/>
    </row>
    <row r="33" spans="4:4" ht="15.6" x14ac:dyDescent="0.3">
      <c r="D33" s="30"/>
    </row>
    <row r="34" spans="4:4" x14ac:dyDescent="0.3">
      <c r="D34" s="32"/>
    </row>
    <row r="35" spans="4:4" x14ac:dyDescent="0.3">
      <c r="D35" s="32"/>
    </row>
    <row r="36" spans="4:4" x14ac:dyDescent="0.3">
      <c r="D36" s="32"/>
    </row>
    <row r="37" spans="4:4" x14ac:dyDescent="0.3">
      <c r="D37" s="32"/>
    </row>
    <row r="38" spans="4:4" ht="20.399999999999999" x14ac:dyDescent="0.35">
      <c r="D38" s="31"/>
    </row>
    <row r="39" spans="4:4" ht="21" x14ac:dyDescent="0.4">
      <c r="D39" s="3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2021-04-07T16:48:41Z</dcterms:created>
  <dcterms:modified xsi:type="dcterms:W3CDTF">2022-09-13T18:18:24Z</dcterms:modified>
</cp:coreProperties>
</file>